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adaScherrerová\Documents\Rokytná\OPTAK\Výzva 3 OP TAK\"/>
    </mc:Choice>
  </mc:AlternateContent>
  <xr:revisionPtr revIDLastSave="0" documentId="13_ncr:1_{5ECC1FB4-EC0E-43EA-B06B-6F5A19FFBC6E}" xr6:coauthVersionLast="47" xr6:coauthVersionMax="47" xr10:uidLastSave="{00000000-0000-0000-0000-000000000000}"/>
  <bookViews>
    <workbookView xWindow="-110" yWindow="-110" windowWidth="19420" windowHeight="11500" activeTab="2" xr2:uid="{8D8C65E7-2E36-4880-82AE-F926FF4B915C}"/>
  </bookViews>
  <sheets>
    <sheet name="kritFNaP" sheetId="1" r:id="rId1"/>
    <sheet name="KL FNaP" sheetId="2" r:id="rId2"/>
    <sheet name="krit-věcná" sheetId="3" r:id="rId3"/>
    <sheet name="KL VH" sheetId="5" r:id="rId4"/>
  </sheets>
  <definedNames>
    <definedName name="_xlnm._FilterDatabase" localSheetId="3" hidden="1">'KL VH'!$A$10:$E$10</definedName>
    <definedName name="_xlnm._FilterDatabase" localSheetId="2" hidden="1">'krit-věcná'!$A$5:$E$5</definedName>
    <definedName name="_xlnm.Print_Titles" localSheetId="0">kritFNaP!$3:$3</definedName>
    <definedName name="_xlnm.Print_Area" localSheetId="1">'KL FNaP'!$A$1:$F$52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5" l="1"/>
  <c r="D27" i="3"/>
  <c r="F32" i="5"/>
  <c r="D37" i="5" s="1"/>
</calcChain>
</file>

<file path=xl/sharedStrings.xml><?xml version="1.0" encoding="utf-8"?>
<sst xmlns="http://schemas.openxmlformats.org/spreadsheetml/2006/main" count="279" uniqueCount="135">
  <si>
    <t>Příloha č. 2 - Kritéria formálních náležitostí a přijatelnosti pro posouzení souladu Projektového záměru s Programovým rámcem OP TAK</t>
  </si>
  <si>
    <t>KRITÉRIA FORMÁLNÍCH NÁLEŽITOSTÍ</t>
  </si>
  <si>
    <t>Č.kritéria</t>
  </si>
  <si>
    <t>Název kritéria</t>
  </si>
  <si>
    <t>Způsob hodnocení
ANO/NE/Nerelevantní/Nehodnoceno</t>
  </si>
  <si>
    <t>Napravitelnost/ Nenapravitelnost</t>
  </si>
  <si>
    <t>Referenční dokument</t>
  </si>
  <si>
    <t>Projektový záměr je podán v předepsané formě a obsahově splňuje všechny náležitosti</t>
  </si>
  <si>
    <t>ANO – Projektový záměr je podán v předepsané formě a obsahově splňuje všechny náležitosti.</t>
  </si>
  <si>
    <t>Napravitelné</t>
  </si>
  <si>
    <t>Projektový záměr
Výzva MAS</t>
  </si>
  <si>
    <t>NE – Projektový záměr není podán v předepsané formě nebo obsahově nesplňuje všechny náležitosti.</t>
  </si>
  <si>
    <t>Nerelevantní</t>
  </si>
  <si>
    <t>Nehodnoceno</t>
  </si>
  <si>
    <t>Projektový záměr obsahuje odůvodnění kritérií věcného hodnocení včetně doložení všech potřebných příloh</t>
  </si>
  <si>
    <t>ANO – Projektový záměr obsahuje odůvodnění kritérií věcného hodnocení včetně doložení všech potřebných příloh.</t>
  </si>
  <si>
    <t>Projektový záměr a jeho přílohy
Výzva MAS</t>
  </si>
  <si>
    <t>NE – Projektový záměr neobsahuje odůvodnění kritérií věcného hodnocení nebo nedoložil všechny potřebné přílohy k prokázání kritérií nebo nejsou tyto informace v souladu.</t>
  </si>
  <si>
    <t>Jsou doloženy všechny požadované přílohy a obsahově splňují náležitosti uvedené ve výzvě MAS</t>
  </si>
  <si>
    <t>ANO – K Projektovému záměru jsou doloženy požadované přílohy uvedené ve výzvě MAS a obsahově splňujı ́náležitosti uvedené ve výzvě MAS.</t>
  </si>
  <si>
    <t>NE – K Projektovému záměru nejsou doloženy požadované přílohy uvedené ve výzvě MAS, nebo obsahově nesplňujı ́náležitosti uvedené ve výzvě MAS.</t>
  </si>
  <si>
    <t>KRITÉRIA PŘIJATELNOSTI</t>
  </si>
  <si>
    <t>Projektový záměr byl odeslán z datové schránky žadatele nebo statutárního zástupce žadatele</t>
  </si>
  <si>
    <t>ANO – Projektový záměr byl odeslán z datové schránky žadatele nebo statutárního zástupce žadatele.</t>
  </si>
  <si>
    <t>Nenapravitelné</t>
  </si>
  <si>
    <t>Projektový záměr
Datová schránka
Výzva MAS</t>
  </si>
  <si>
    <t>NE – Projektový záměr byl odeslán z jiné datové schránky, než je datová schránka žadatele nebo statutárního zástupce žadatele.</t>
  </si>
  <si>
    <t>Projektový záměr je v souladu s podmínkami výzvy MAS</t>
  </si>
  <si>
    <t>ANO – Projektový záměr je v souladu s podmínkami výzvy MAS.</t>
  </si>
  <si>
    <t>NE – Projektový záměr je v rozporu s podmínkami výzvy MAS.</t>
  </si>
  <si>
    <t>Projektový záměr respektuje minimální a maximální hranici celkových způsobilých výdajů výzvy MAS</t>
  </si>
  <si>
    <t>ANO – Projektový záměr respektuje minimální a maximální hranici celkových způsobilých výdajů výzvy MAS.</t>
  </si>
  <si>
    <t>NE – Projektový záměr nerespektuje minimální a maximální hranici celkových způsobilých výdajů výzvy MAS.</t>
  </si>
  <si>
    <t>Projektový záměr je v souladu s integrovanou strategii CLLD</t>
  </si>
  <si>
    <t>ANO – Projektový záměr je v souladu se schválenou strategií - Koncepční část strategie CLLD MAS Rokytná, o.p.s. pro období 2021 – 2027 a jejím programovým rámcem OP TAK.</t>
  </si>
  <si>
    <t>Projektový záměr
Koncepční část strategie CLLD MAS Rokytná, o.p.s. pro období 2021 – 2027 a její programový rámec OP TAK</t>
  </si>
  <si>
    <t>NE – Projektový záměr není v souladu se schválenou strategií - Koncepční část strategie CLLD MAS Rokytná, o.p.s. pro období 2021 – 2027 a jejím programovým rámcem OP TAK.</t>
  </si>
  <si>
    <t>Kontrolní list kritérií formálních náležitostí a přijatelnosti pro posouzení souladu Projektového záměru s Programovým rámcem OP TAK</t>
  </si>
  <si>
    <t>Název projektu:</t>
  </si>
  <si>
    <t>Žadatel:</t>
  </si>
  <si>
    <t>Datová schránka žadatele pro zaslání:</t>
  </si>
  <si>
    <t>Stupeň hodnocení:</t>
  </si>
  <si>
    <t>Evidenční číslo Projektového záměru:</t>
  </si>
  <si>
    <t>Datum zpracování:</t>
  </si>
  <si>
    <t>Vyhodnocení kritéria</t>
  </si>
  <si>
    <t>Slovní komentář k vyhodnocení kritéria</t>
  </si>
  <si>
    <t>Byl Projektový záměr vyplněn do formátu příloha č.1 výzvy?</t>
  </si>
  <si>
    <t>Je část Projektového záměru "Identifikační údaje žadatele o podporu" vyplněna v souladu s požadovanými informacemi?</t>
  </si>
  <si>
    <t>Byla správně vyplněná všechna relevantní pole Projektového záměru?</t>
  </si>
  <si>
    <t>Byla vyplněná část Projektového záměru s názvem 3.5. Další informace pro věcné hodnocení Projektového záměru na MAS?</t>
  </si>
  <si>
    <t>Jsou informace uvedené v Projektovém záměru v souladu s částí 3.5. Další informace pro věcné hodnocení Projektového záměru na MAS?</t>
  </si>
  <si>
    <t>Jsou informace uvedené v části 3.5. Další informace pro věcné hodnocení Projektového záměru na MAS v souladu s doloženými přílohami?</t>
  </si>
  <si>
    <t>Jsou doloženy všechny požadované přílohy a obsahově splňují náležitosti, v dokumentaci k výzvě MAS</t>
  </si>
  <si>
    <t>• Povinná příloha - 2 indikativní cenové nabídky ke každé pořizované položce
Byly předloženy 2 indikativní cenové nabídky ke každé pořizované položce?</t>
  </si>
  <si>
    <t>Jsou indikativní cenové nabídky čitelné a srozumitelné, týkají se projektem pořizovaných položek?</t>
  </si>
  <si>
    <t>Jsou ceny uvedené v indikativních cenových nabídkách v souladu s informacemi uvedenými v Projektovém záměru - konkrétně části Rozpočet projektu?</t>
  </si>
  <si>
    <t>• Doložil žadatel další přílohy? Jsou přílohy čitelné a jsou v souladu s informacemi uvedenými v projektovém záměru?</t>
  </si>
  <si>
    <t>Byl Projektový záměr doručen z datové schránky žadatele nebo z datové schránky statutárního zástupce žadatele?</t>
  </si>
  <si>
    <t>Je zahájení a ukončení realizace Projektového záměru v rozmezí mezi datem podání Žádosti o podporu do MS21+ a 30.6.2026?</t>
  </si>
  <si>
    <t>Je místem realizace Projektového záměru území MAS vymezené ve schválené strategii CLLD (Projektový záměr - část 3.3. Místo realizace projektu)? 
Rozhodující není sídlo žadatele, ale místo realizace projektu. Sídlo firmy se může lišit od místa realizace projektu.</t>
  </si>
  <si>
    <r>
      <t xml:space="preserve">Patří CZ-NACE uvedené žadatelem v Projektovém záměru mezi způsobilé CZ-NACE definované výzvou MAS?
</t>
    </r>
    <r>
      <rPr>
        <u/>
        <sz val="10"/>
        <color theme="1"/>
        <rFont val="Calibri"/>
        <family val="2"/>
        <charset val="238"/>
        <scheme val="minor"/>
      </rPr>
      <t>Nepodporované CZ-NACE dle výzvy ŘO:</t>
    </r>
    <r>
      <rPr>
        <sz val="10"/>
        <color theme="1"/>
        <rFont val="Calibri"/>
        <family val="2"/>
        <charset val="238"/>
        <scheme val="minor"/>
      </rPr>
      <t xml:space="preserve">
- Výroba, zpracování a uvádění tabáku a tabákových výrobků na trh 
- Zemědělství, lesnictví a rybářství (CZ-NACE A) 
- Telekomunikační činnosti (CZ-NACE J.61.0) 
- Peněžnictví a pojišťovnictví CZ-NACE K) 
- Administrativní, kancelářské a jiné podpůrné činnosti (CZ-NACE N.82.0) 
- Činnosti heren, kasin a sázkových kanceláří (CZ-NACE R.92.0) 
</t>
    </r>
    <r>
      <rPr>
        <u/>
        <sz val="10"/>
        <color theme="1"/>
        <rFont val="Calibri"/>
        <family val="2"/>
        <charset val="238"/>
        <scheme val="minor"/>
      </rPr>
      <t>Nepodporované CZ-NACE dle výzvy MAS:</t>
    </r>
    <r>
      <rPr>
        <sz val="10"/>
        <color theme="1"/>
        <rFont val="Calibri"/>
        <family val="2"/>
        <charset val="238"/>
        <scheme val="minor"/>
      </rPr>
      <t xml:space="preserve">
- Těžba a dobývání (CZ-NACE B) 
- Výroba a rozvod elektřiny, plynu, tepla a klimatizovaného vzduchu (CZ-NACE D) 
- Činnosti domácností jako zaměstnavatelů (CZ-NACE T) 
- Činnosti exteritoriálních organizací a orgánů (CZ-NACE U)</t>
    </r>
  </si>
  <si>
    <t>Jsou celkové způsobilé výdaje projektu minimálně 250 000 Kč? (Projektový záměr, část: "Rozpočet projektu")</t>
  </si>
  <si>
    <t>Je projekt v souladu se schválenou strategií - Koncepční část strategie CLLD MAS Rokytná, o.p.s. pro období 2021 – 2027 a jejím programovým rámcem OP TAK?</t>
  </si>
  <si>
    <t>Celkové hodnocení Projektového záměru</t>
  </si>
  <si>
    <t>Nevyhověl</t>
  </si>
  <si>
    <r>
      <t xml:space="preserve">Zjištění: </t>
    </r>
    <r>
      <rPr>
        <i/>
        <sz val="11"/>
        <color theme="1"/>
        <rFont val="Calibri"/>
        <family val="2"/>
        <charset val="238"/>
        <scheme val="minor"/>
      </rPr>
      <t xml:space="preserve">(Vyplňuje se pouze v případě, že Projektový záměr nevyhověl. Uvádí se zde, která kritéria nebyla naplněna, případně nebyla hodnocena a dále specifikace toho, co a jak má žadatel doložit v rámci doplnění.)
</t>
    </r>
  </si>
  <si>
    <t>Vyhodnotil:</t>
  </si>
  <si>
    <t>Podpis</t>
  </si>
  <si>
    <t>Pozice:</t>
  </si>
  <si>
    <t>Schválil:</t>
  </si>
  <si>
    <t>Příloha č. 3 - Kritéria věcného hodnocení</t>
  </si>
  <si>
    <t>KRITÉRIA VĚCNÉHO HODNOCENÍ</t>
  </si>
  <si>
    <t>Charakteristika přiděleného počtu bodů</t>
  </si>
  <si>
    <t>Bodové hodnocení</t>
  </si>
  <si>
    <t>Zdroj informací</t>
  </si>
  <si>
    <r>
      <rPr>
        <b/>
        <sz val="11"/>
        <color rgb="FF000000"/>
        <rFont val="Calibri"/>
      </rPr>
      <t xml:space="preserve">Prvožadatelé OP PIK, OPTAK
</t>
    </r>
    <r>
      <rPr>
        <sz val="11"/>
        <color rgb="FF000000"/>
        <rFont val="Calibri"/>
      </rPr>
      <t>Bonifikace prvožadatelů vyjadřuje preferenční bodové zvýhodnění žadatelů, kterým nebylo k datu hodnocení ze strany MAS vydáno Rozhodnutí o poskytnutí dotace v OP PIK, ani v OP TAK. Pokud bylo Rozhodnutí o poskytnutí dotace vydáno v rámci jednoho či obou těchto operačních programů, nezíská žadatel žádné body. Pokud Rozhodnutí o poskytnutí dotace nebylo vydáno ani v jednom z těchto operačních programů, získává žadatel povinně minimálně 20 % celkového počtu bodů.</t>
    </r>
  </si>
  <si>
    <t>Žadateli nebylo ke dni hodnocení projektového záměru na MAS vydáno žádné Rozhodnutí o poskytnutí dotace v programu OP PIK ani OP TAK.</t>
  </si>
  <si>
    <t>Projektový záměr  (část 3.5. Další informace pro věcné hodnocení Projektového záměru na MAS)
Kontrola OP PIK v Seznamu operací 2014-2020 na odkazu: https://www.dotaceeu.cz/cs/evropske-fondy-v-cr/2014-2020/seznamy-prijemcu-(1)
Kontrola OP TAK v Seznamu operací 21+ na odkazu: https://www.dotaceeu.cz/cs/statistiky-a-analyzy/seznam-operaci-(prijemcu)</t>
  </si>
  <si>
    <t>Žadateli bylo ke dni hodnocení projektového záměru na MAS vydáno minimálně 1 Rozhodnutí o poskytnutí dotace v programu OP PIK či OP TAK.</t>
  </si>
  <si>
    <r>
      <rPr>
        <b/>
        <sz val="11"/>
        <color theme="1"/>
        <rFont val="Calibri"/>
        <family val="2"/>
        <charset val="238"/>
        <scheme val="minor"/>
      </rPr>
      <t>Finanční náročnost projektu</t>
    </r>
    <r>
      <rPr>
        <sz val="11"/>
        <color theme="1"/>
        <rFont val="Calibri"/>
        <family val="2"/>
        <charset val="238"/>
        <scheme val="minor"/>
      </rPr>
      <t xml:space="preserve">
Celkové způsobilé výdaje Projektového záměru, ke dni podání Projektového záměru na MAS</t>
    </r>
  </si>
  <si>
    <t>Projektový záměr  (část Rozpočet projektu)
Příloha proj. záměru - indikativní nabídky</t>
  </si>
  <si>
    <t>V obci, na jejímž území je projekt realizován, je podíl nezaměstnaných obyvatel menší nebo roven 3 %.</t>
  </si>
  <si>
    <t>Obec, na jejímž území je projekt realizován, má 301 – 600 obyvatel</t>
  </si>
  <si>
    <t>Obec, na jejímž území je projekt realizován, má 601 – 2.000 obyvatel</t>
  </si>
  <si>
    <t>Obec, na jejímž území je projekt realizován, má více než 2.000 obyvatel</t>
  </si>
  <si>
    <r>
      <t xml:space="preserve">Spolupráce
</t>
    </r>
    <r>
      <rPr>
        <sz val="11"/>
        <color theme="1"/>
        <rFont val="Calibri"/>
        <family val="2"/>
        <charset val="238"/>
        <scheme val="minor"/>
      </rPr>
      <t>Bonifikace projektu, jehož zpracovatel připravoval projekt a navázal spolupráci s minimálně 1 subjektem z území MAS a nebo s výzkumnou institucí, univerzitou, vysokou školou, další vědeckou či vzdělávací institucí a nebo jiným významným partnerem pro daný projekt.</t>
    </r>
  </si>
  <si>
    <t>Žadatel v Projektovém záměru popsal jak bude výsledek (výstup) projektu využíván pro poskytování služeb subjektům veřejného nebo neziskového sektoru či se na realizaci projektu či využívání jeho výstupů jinak podílí např. výzkumná instituce, univerzita, vysoká škola, další vědecká či vzdělávací instituce a nebo jiný významný partner relevantní pro daný projekt. V Projektovém záměru uvedl konkrétní formy spolupráce a podmínky pro partnery a uvedl jmenovitě minimálně 1 partnerský subjekt, se kterým má spolupráci naplánovanou. Spoluprací se myslí min. jedna společná aktivita za rok, v době udržitelnosti projektu, přičemž spolupracující subjekt se může v průběhu doby udržitelnosti změnit.</t>
  </si>
  <si>
    <t>Projektový záměr  (část 3.5. Další informace pro věcné hodnocení Projektového záměru na MAS)</t>
  </si>
  <si>
    <t>Žadatel v Projektovém záměru záměru obecně popsal, jak by mohl být výsledek (výstup) projektu využíván pro poskytování služeb subjektům veřejného nebo neziskového sektoru či např. výzkumnou institucí, univerzitou, vysokou školou, další vědeckou či vzdělávací institucí a nebo jiným významným partnerem relevantním pro daný projekt. Současně nejpozději v den ukončení projektu nabídl jeho výstupy potencionálním partnerům.</t>
  </si>
  <si>
    <t>Projekt neplánuje vzájemnou spolupráci s dalšími subjekty. Žadatel nepopsal formu spolupráce se subjekty veřejného nebo neziskového sektoru.</t>
  </si>
  <si>
    <t>Maximálně možný dosažený bodový zisk</t>
  </si>
  <si>
    <t>bodů</t>
  </si>
  <si>
    <t>Minimálně požadovaný bodový zisk</t>
  </si>
  <si>
    <t>Kontrolní list kritérií věcného hodnocení</t>
  </si>
  <si>
    <t>Počet bodů přidělený Výběrovou komisí</t>
  </si>
  <si>
    <t>Slovní komentář k vyhodnocení kritéria - odůvodnění bodů přidělených Výběrovou komisí</t>
  </si>
  <si>
    <t>CELKOVÝ POČET BODŮ PŘIDĚLENÝCH V RÁMCI VĚCNÉHO HODNOCENÍ:</t>
  </si>
  <si>
    <t>Minimální počet bodů, který musí Projektový záměr získat, aby splnil podmínky věcného hodnocení:</t>
  </si>
  <si>
    <t xml:space="preserve">Projektový záměr splnil podmínky věcného hodnocení </t>
  </si>
  <si>
    <t>ČLENOVÉ VÝBĚROVÉ KOMISE</t>
  </si>
  <si>
    <t>JMÉNO a PŘÍJMENÍ</t>
  </si>
  <si>
    <t>PODPISY</t>
  </si>
  <si>
    <t>Datum jednání:</t>
  </si>
  <si>
    <t>Čas jednání:</t>
  </si>
  <si>
    <t>Místo jednání:</t>
  </si>
  <si>
    <t>3. výzva MAS Rokytná – OP TAK – Inovace v podnikání – 2024 - II.</t>
  </si>
  <si>
    <r>
      <rPr>
        <b/>
        <sz val="11"/>
        <rFont val="Calibri"/>
        <family val="2"/>
        <charset val="238"/>
        <scheme val="minor"/>
      </rPr>
      <t>Podíl nezaměstnaných osob</t>
    </r>
    <r>
      <rPr>
        <sz val="11"/>
        <rFont val="Calibri"/>
        <family val="2"/>
        <charset val="238"/>
        <scheme val="minor"/>
      </rPr>
      <t xml:space="preserve">
Bonifikace obce dle podílu nezaměstnaných osob v obci, ve které je projekt realizován. Vychází z místa realizace projektu. Podíl nezaměstnaných se vztahuje k 31. 12. 2023 a zdrojem informací je https://www.czso.cz/csu/czso/data_pro_mistni_akcni_skupiny_mas</t>
    </r>
  </si>
  <si>
    <t>Projektový záměr  (část 3.5. Další informace pro věcné hodnocení Projektového záměru na MAS)
Příloha č. 4 Podíl nezaměstnaných obyvatel v obcích MAS k 31.12.2023</t>
  </si>
  <si>
    <r>
      <rPr>
        <b/>
        <sz val="11"/>
        <color theme="1"/>
        <rFont val="Calibri"/>
        <family val="2"/>
        <charset val="238"/>
        <scheme val="minor"/>
      </rPr>
      <t>Velikost obce, ve které je místo realizace projektu</t>
    </r>
    <r>
      <rPr>
        <sz val="11"/>
        <color theme="1"/>
        <rFont val="Calibri"/>
        <family val="2"/>
        <charset val="238"/>
        <scheme val="minor"/>
      </rPr>
      <t xml:space="preserve">
Velikost obce dle počtu obyvatel, počítá se dle místa realizace projektu. Bodové zvýhodnění projektu situovaných v menších obcích. Počet obyvatel obce se vztahuje k 1. 1. 2024.</t>
    </r>
  </si>
  <si>
    <t>Projektový záměr  (část 3.5. Další informace pro věcné hodnocení Projektového záměru na MAS)
Příloha č. 5 Počet obyvatel v obcích MAS k 1.1.2024</t>
  </si>
  <si>
    <t>Jsou celkové způsobilé výdaje projektu maximálně 2 000 000,00 Kč? (Projektový záměr, část: "Rozpočet projektu")</t>
  </si>
  <si>
    <t>V obci, na jejímž území je projekt realizován, je podíl nezaměstnaných obyvatel větší než 3 % a menší nebo roven 4 %.</t>
  </si>
  <si>
    <t>V obci, na jejímž území je projekt realizován, je podíl nezaměstnaných obyvatel větší než 4 % a menší nebo roven 5 %.</t>
  </si>
  <si>
    <t>V obci, na jejímž území je projekt realizován, je podíl nezaměstnaných obyvatel větší než 5 % a menší nebo roven 7 %.</t>
  </si>
  <si>
    <t>V obci, na jejímž území je projekt realizován, je podíl nezaměstnaných obyvatel větší než 7 %.</t>
  </si>
  <si>
    <t>Obec, na jejímž území je projekt realizován má méně než 101 obyvatel</t>
  </si>
  <si>
    <t>Obec, na jejímž území je projekt realizován, má 101 – 200 obyvatel</t>
  </si>
  <si>
    <t>Obec, na jejímž území je projekt realizován, má 201 – 300 obyvatel</t>
  </si>
  <si>
    <t>3.11.</t>
  </si>
  <si>
    <t>3.12.</t>
  </si>
  <si>
    <t>3.13.</t>
  </si>
  <si>
    <t>3.14.</t>
  </si>
  <si>
    <t>3.15.</t>
  </si>
  <si>
    <t>3.1.</t>
  </si>
  <si>
    <t>3.2.</t>
  </si>
  <si>
    <t>3.3.</t>
  </si>
  <si>
    <t>3.4.</t>
  </si>
  <si>
    <t>3.5.</t>
  </si>
  <si>
    <t>3.6.</t>
  </si>
  <si>
    <t>3.7.</t>
  </si>
  <si>
    <t>Jsou indikativní cenové nabídky aktuální - tj. byly dodavatelem zaslány 1.8.2024 nebo později?</t>
  </si>
  <si>
    <t>Celkové způsobilé výdaje Projektového záměru jsou, ke dni podání, vyšší než 1 800 000.</t>
  </si>
  <si>
    <t>Celkové způsobilé výdaje Projektového záměru jsou, ke dni podání, ve výši od 1 600 000,01 Kč do 1 800 000 včetně.</t>
  </si>
  <si>
    <t>Celkové způsobilé výdaje Projektového záměru jsou, ke dni podání, ve výši od 1 400 000,01 Kč do 1 600 000 včetně.</t>
  </si>
  <si>
    <t>Celkové způsobilé výdaje Projektového záměru jsou, ke dni podání, ve výši do 1 400 000 Kč včetně.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</si>
</sst>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color theme="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b/>
      <sz val="10"/>
      <color rgb="FF000000"/>
      <name val="Calibri"/>
      <family val="2"/>
      <charset val="238"/>
      <scheme val="minor"/>
    </font>
    <font>
      <b/>
      <sz val="10"/>
      <color theme="1"/>
      <name val="Calibri"/>
      <family val="2"/>
      <charset val="238"/>
      <scheme val="minor"/>
    </font>
    <font>
      <b/>
      <sz val="10"/>
      <color theme="1"/>
      <name val="Arial"/>
      <family val="2"/>
      <charset val="238"/>
    </font>
    <font>
      <sz val="10"/>
      <color theme="1"/>
      <name val="Calibri"/>
      <family val="2"/>
      <charset val="238"/>
      <scheme val="minor"/>
    </font>
    <font>
      <u/>
      <sz val="10"/>
      <color theme="1"/>
      <name val="Calibri"/>
      <family val="2"/>
      <charset val="238"/>
      <scheme val="minor"/>
    </font>
    <font>
      <sz val="10"/>
      <name val="Calibri"/>
      <family val="2"/>
      <charset val="238"/>
      <scheme val="minor"/>
    </font>
    <font>
      <b/>
      <sz val="11"/>
      <color rgb="FF000000"/>
      <name val="Calibri"/>
    </font>
    <font>
      <sz val="11"/>
      <color rgb="FF000000"/>
      <name val="Calibri"/>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medium">
        <color indexed="64"/>
      </right>
      <top style="thin">
        <color indexed="64"/>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38">
    <xf numFmtId="0" fontId="0" fillId="0" borderId="0" xfId="0"/>
    <xf numFmtId="0" fontId="0" fillId="0" borderId="1" xfId="0" applyBorder="1" applyAlignment="1">
      <alignment vertical="center" wrapText="1"/>
    </xf>
    <xf numFmtId="0" fontId="0" fillId="0" borderId="1" xfId="0" applyBorder="1" applyAlignment="1">
      <alignment vertical="center"/>
    </xf>
    <xf numFmtId="0" fontId="1" fillId="0" borderId="0" xfId="0" applyFont="1"/>
    <xf numFmtId="0" fontId="1" fillId="0" borderId="1" xfId="0" applyFont="1" applyBorder="1" applyAlignment="1">
      <alignment wrapText="1"/>
    </xf>
    <xf numFmtId="0" fontId="0" fillId="0" borderId="0" xfId="0" applyAlignment="1">
      <alignment vertical="center" wrapText="1"/>
    </xf>
    <xf numFmtId="0" fontId="3" fillId="0" borderId="0" xfId="0" applyFont="1"/>
    <xf numFmtId="0" fontId="0" fillId="0" borderId="0" xfId="0" applyAlignment="1">
      <alignment horizontal="left"/>
    </xf>
    <xf numFmtId="0" fontId="1" fillId="0" borderId="1" xfId="0" applyFont="1" applyBorder="1"/>
    <xf numFmtId="0" fontId="0" fillId="0" borderId="7" xfId="0" applyBorder="1" applyAlignment="1">
      <alignment vertical="center" wrapText="1"/>
    </xf>
    <xf numFmtId="0" fontId="0" fillId="0" borderId="7" xfId="0" applyBorder="1" applyAlignment="1">
      <alignment vertical="center"/>
    </xf>
    <xf numFmtId="0" fontId="7" fillId="0" borderId="0" xfId="1"/>
    <xf numFmtId="0" fontId="9" fillId="0" borderId="0" xfId="0" applyFont="1"/>
    <xf numFmtId="0" fontId="0" fillId="0" borderId="15" xfId="0" applyBorder="1" applyAlignment="1">
      <alignment horizontal="center"/>
    </xf>
    <xf numFmtId="0" fontId="0" fillId="0" borderId="17" xfId="0" applyBorder="1" applyAlignment="1">
      <alignment horizontal="center"/>
    </xf>
    <xf numFmtId="0" fontId="9" fillId="0" borderId="9" xfId="0" applyFont="1" applyBorder="1" applyAlignment="1">
      <alignment horizontal="center" vertical="center" wrapText="1"/>
    </xf>
    <xf numFmtId="0" fontId="0" fillId="0" borderId="20" xfId="0" applyBorder="1" applyAlignment="1">
      <alignment horizontal="center"/>
    </xf>
    <xf numFmtId="14" fontId="10" fillId="0" borderId="24" xfId="0" applyNumberFormat="1" applyFont="1" applyBorder="1" applyAlignment="1">
      <alignment horizontal="center"/>
    </xf>
    <xf numFmtId="20" fontId="10" fillId="0" borderId="25" xfId="0" applyNumberFormat="1" applyFont="1" applyBorder="1" applyAlignment="1">
      <alignment horizontal="center"/>
    </xf>
    <xf numFmtId="0" fontId="10" fillId="0" borderId="26" xfId="0" applyFont="1" applyBorder="1" applyAlignment="1">
      <alignment horizontal="center"/>
    </xf>
    <xf numFmtId="0" fontId="1" fillId="0" borderId="9" xfId="0" applyFont="1" applyBorder="1"/>
    <xf numFmtId="0" fontId="0" fillId="0" borderId="19" xfId="0" applyBorder="1" applyAlignment="1">
      <alignment vertical="center" wrapText="1"/>
    </xf>
    <xf numFmtId="0" fontId="0" fillId="0" borderId="16" xfId="0" applyBorder="1" applyAlignment="1">
      <alignment vertical="center" wrapText="1"/>
    </xf>
    <xf numFmtId="0" fontId="1" fillId="0" borderId="5" xfId="0" applyFont="1" applyBorder="1" applyAlignment="1">
      <alignment wrapText="1"/>
    </xf>
    <xf numFmtId="0" fontId="0" fillId="0" borderId="16" xfId="0" applyBorder="1" applyAlignment="1">
      <alignment vertical="center"/>
    </xf>
    <xf numFmtId="0" fontId="0" fillId="0" borderId="19" xfId="0" applyBorder="1" applyAlignment="1">
      <alignment vertical="center"/>
    </xf>
    <xf numFmtId="0" fontId="1" fillId="0" borderId="22"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21" xfId="0" applyFont="1" applyBorder="1" applyAlignment="1">
      <alignment wrapText="1"/>
    </xf>
    <xf numFmtId="0" fontId="1" fillId="0" borderId="15" xfId="0" applyFont="1" applyBorder="1" applyAlignment="1">
      <alignment wrapText="1"/>
    </xf>
    <xf numFmtId="0" fontId="0" fillId="0" borderId="21" xfId="0" applyBorder="1" applyAlignment="1">
      <alignment vertical="center" wrapText="1"/>
    </xf>
    <xf numFmtId="0" fontId="0" fillId="0" borderId="15" xfId="0" applyBorder="1" applyAlignment="1">
      <alignment vertical="center" wrapText="1"/>
    </xf>
    <xf numFmtId="0" fontId="0" fillId="0" borderId="22" xfId="0" applyBorder="1" applyAlignment="1">
      <alignment vertical="center" wrapText="1"/>
    </xf>
    <xf numFmtId="0" fontId="0" fillId="0" borderId="21" xfId="0" applyBorder="1" applyAlignment="1">
      <alignment vertical="center"/>
    </xf>
    <xf numFmtId="0" fontId="0" fillId="0" borderId="15" xfId="0" applyBorder="1" applyAlignment="1">
      <alignment vertical="center"/>
    </xf>
    <xf numFmtId="0" fontId="1" fillId="0" borderId="13" xfId="0" applyFont="1" applyBorder="1" applyAlignment="1">
      <alignment wrapText="1"/>
    </xf>
    <xf numFmtId="0" fontId="1" fillId="0" borderId="12" xfId="0" applyFont="1" applyBorder="1" applyAlignment="1">
      <alignment wrapText="1"/>
    </xf>
    <xf numFmtId="0" fontId="0" fillId="0" borderId="35" xfId="0" applyBorder="1" applyAlignment="1">
      <alignment vertical="center" wrapText="1"/>
    </xf>
    <xf numFmtId="0" fontId="0" fillId="0" borderId="5" xfId="0" applyBorder="1" applyAlignment="1">
      <alignment vertical="center" wrapText="1"/>
    </xf>
    <xf numFmtId="0" fontId="0" fillId="0" borderId="37" xfId="0" applyBorder="1" applyAlignment="1">
      <alignment vertical="center" wrapText="1"/>
    </xf>
    <xf numFmtId="0" fontId="11" fillId="0" borderId="15" xfId="0" applyFont="1" applyBorder="1" applyAlignment="1">
      <alignment vertical="center" wrapText="1"/>
    </xf>
    <xf numFmtId="0" fontId="11" fillId="0" borderId="37" xfId="0" applyFont="1" applyBorder="1" applyAlignment="1">
      <alignment vertical="center" wrapText="1"/>
    </xf>
    <xf numFmtId="0" fontId="11" fillId="0" borderId="17" xfId="0" applyFont="1" applyBorder="1" applyAlignment="1">
      <alignment vertical="center" wrapText="1"/>
    </xf>
    <xf numFmtId="0" fontId="0" fillId="0" borderId="14" xfId="0" applyBorder="1"/>
    <xf numFmtId="0" fontId="10" fillId="0" borderId="18" xfId="0" applyFont="1" applyBorder="1" applyAlignment="1">
      <alignment horizontal="left"/>
    </xf>
    <xf numFmtId="0" fontId="5" fillId="2" borderId="8" xfId="0" applyFont="1" applyFill="1"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40" xfId="0" applyBorder="1"/>
    <xf numFmtId="0" fontId="0" fillId="0" borderId="18" xfId="0" applyBorder="1"/>
    <xf numFmtId="0" fontId="9" fillId="0" borderId="8" xfId="0" applyFont="1" applyBorder="1" applyAlignment="1">
      <alignment horizontal="center" vertical="center" wrapText="1"/>
    </xf>
    <xf numFmtId="0" fontId="10" fillId="0" borderId="14" xfId="0" applyFont="1" applyBorder="1" applyAlignment="1">
      <alignment horizontal="left"/>
    </xf>
    <xf numFmtId="0" fontId="10" fillId="0" borderId="40" xfId="0" applyFont="1" applyBorder="1" applyAlignment="1">
      <alignment horizontal="left"/>
    </xf>
    <xf numFmtId="0" fontId="1" fillId="0" borderId="2" xfId="0" applyFont="1" applyBorder="1"/>
    <xf numFmtId="0" fontId="1" fillId="0" borderId="4" xfId="0" applyFont="1" applyBorder="1"/>
    <xf numFmtId="0" fontId="0" fillId="0" borderId="17" xfId="0" applyBorder="1" applyAlignment="1">
      <alignment vertical="center" wrapText="1"/>
    </xf>
    <xf numFmtId="0" fontId="6" fillId="0" borderId="28" xfId="0" applyFont="1" applyBorder="1" applyAlignment="1">
      <alignment vertical="center" wrapText="1"/>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6" xfId="0" applyFont="1" applyBorder="1" applyAlignment="1">
      <alignment vertical="center"/>
    </xf>
    <xf numFmtId="0" fontId="6" fillId="0" borderId="5" xfId="0" applyFont="1" applyBorder="1" applyAlignment="1">
      <alignment vertical="center"/>
    </xf>
    <xf numFmtId="0" fontId="0" fillId="0" borderId="6" xfId="0" applyBorder="1" applyAlignment="1">
      <alignment vertical="center" wrapText="1"/>
    </xf>
    <xf numFmtId="0" fontId="1" fillId="0" borderId="8" xfId="0" applyFont="1" applyBorder="1" applyAlignment="1">
      <alignment horizontal="right" vertical="center"/>
    </xf>
    <xf numFmtId="0" fontId="1" fillId="0" borderId="11" xfId="0" applyFont="1" applyBorder="1" applyAlignment="1">
      <alignment vertical="center"/>
    </xf>
    <xf numFmtId="0" fontId="1" fillId="0" borderId="0" xfId="0" applyFont="1" applyAlignment="1">
      <alignment vertical="center"/>
    </xf>
    <xf numFmtId="0" fontId="6" fillId="2" borderId="11" xfId="0" applyFont="1" applyFill="1" applyBorder="1" applyAlignment="1">
      <alignment vertical="center"/>
    </xf>
    <xf numFmtId="0" fontId="0" fillId="0" borderId="36" xfId="0" applyBorder="1" applyAlignment="1">
      <alignment vertical="center"/>
    </xf>
    <xf numFmtId="0" fontId="0" fillId="0" borderId="1" xfId="0" applyBorder="1" applyAlignment="1">
      <alignment wrapText="1"/>
    </xf>
    <xf numFmtId="0" fontId="6" fillId="0" borderId="16"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5" xfId="0" applyBorder="1" applyAlignment="1">
      <alignment vertical="center" wrapText="1"/>
    </xf>
    <xf numFmtId="0" fontId="0" fillId="0" borderId="15" xfId="0" applyBorder="1" applyAlignment="1">
      <alignment vertical="center"/>
    </xf>
    <xf numFmtId="0" fontId="1" fillId="0" borderId="0" xfId="0" applyFont="1"/>
    <xf numFmtId="0" fontId="2" fillId="0" borderId="23"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21" xfId="0" applyFont="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vertical="center" wrapText="1"/>
    </xf>
    <xf numFmtId="0" fontId="0" fillId="0" borderId="36"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30" xfId="0"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38" xfId="0" applyFont="1" applyBorder="1" applyAlignment="1">
      <alignment vertical="center" wrapText="1"/>
    </xf>
    <xf numFmtId="0" fontId="11" fillId="0" borderId="39" xfId="0" applyFont="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0" fillId="0" borderId="1" xfId="0" applyBorder="1"/>
    <xf numFmtId="0" fontId="1" fillId="0" borderId="1" xfId="0" applyFont="1" applyBorder="1"/>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5" fillId="2" borderId="1" xfId="0" applyFont="1" applyFill="1" applyBorder="1"/>
    <xf numFmtId="0" fontId="6" fillId="2" borderId="1" xfId="0" applyFont="1" applyFill="1" applyBorder="1"/>
    <xf numFmtId="0" fontId="5" fillId="0" borderId="1" xfId="0" applyFont="1" applyBorder="1"/>
    <xf numFmtId="0" fontId="6" fillId="0" borderId="1" xfId="0" applyFont="1" applyBorder="1"/>
    <xf numFmtId="0" fontId="0" fillId="0" borderId="27" xfId="0" applyBorder="1" applyAlignment="1">
      <alignment vertical="center" wrapText="1"/>
    </xf>
    <xf numFmtId="0" fontId="0" fillId="0" borderId="33" xfId="0" applyBorder="1" applyAlignment="1">
      <alignment vertical="center"/>
    </xf>
    <xf numFmtId="0" fontId="15" fillId="0" borderId="28" xfId="0" applyFont="1" applyBorder="1" applyAlignment="1">
      <alignment vertical="center" wrapText="1"/>
    </xf>
    <xf numFmtId="0" fontId="0" fillId="0" borderId="31" xfId="0" applyBorder="1" applyAlignment="1">
      <alignment vertical="center"/>
    </xf>
    <xf numFmtId="0" fontId="0" fillId="0" borderId="29" xfId="0" applyBorder="1" applyAlignment="1">
      <alignment vertical="center" wrapText="1"/>
    </xf>
    <xf numFmtId="0" fontId="0" fillId="0" borderId="32" xfId="0" applyBorder="1" applyAlignment="1">
      <alignment vertical="center"/>
    </xf>
    <xf numFmtId="0" fontId="6" fillId="0" borderId="29" xfId="0" applyFont="1" applyBorder="1" applyAlignment="1">
      <alignment vertical="center" wrapText="1"/>
    </xf>
    <xf numFmtId="0" fontId="6" fillId="0" borderId="34" xfId="0" applyFont="1" applyBorder="1" applyAlignment="1">
      <alignment vertical="center" wrapText="1"/>
    </xf>
    <xf numFmtId="0" fontId="6" fillId="0" borderId="34" xfId="0" applyFont="1" applyBorder="1" applyAlignment="1">
      <alignment vertical="center"/>
    </xf>
    <xf numFmtId="0" fontId="6" fillId="0" borderId="32" xfId="0" applyFont="1" applyBorder="1" applyAlignment="1">
      <alignment vertical="center"/>
    </xf>
    <xf numFmtId="0" fontId="0" fillId="0" borderId="34" xfId="0" applyBorder="1" applyAlignment="1">
      <alignment vertical="center" wrapText="1"/>
    </xf>
    <xf numFmtId="0" fontId="0" fillId="0" borderId="34" xfId="0" applyBorder="1" applyAlignment="1">
      <alignment vertical="center"/>
    </xf>
    <xf numFmtId="0" fontId="0" fillId="0" borderId="33" xfId="0" applyBorder="1" applyAlignment="1">
      <alignment vertical="center" wrapText="1"/>
    </xf>
    <xf numFmtId="0" fontId="0" fillId="0" borderId="30" xfId="0" applyBorder="1" applyAlignment="1">
      <alignment vertical="center"/>
    </xf>
    <xf numFmtId="0" fontId="0" fillId="0" borderId="28" xfId="0" applyBorder="1" applyAlignment="1">
      <alignment vertical="center" wrapText="1"/>
    </xf>
    <xf numFmtId="0" fontId="0" fillId="0" borderId="6" xfId="0" applyBorder="1" applyAlignment="1">
      <alignment vertical="center"/>
    </xf>
    <xf numFmtId="0" fontId="6" fillId="0" borderId="28"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vertical="center"/>
    </xf>
    <xf numFmtId="0" fontId="6" fillId="0" borderId="31" xfId="0" applyFont="1" applyBorder="1" applyAlignment="1">
      <alignment vertical="center"/>
    </xf>
    <xf numFmtId="0" fontId="1" fillId="0" borderId="28" xfId="0" applyFont="1" applyBorder="1" applyAlignment="1">
      <alignment vertical="center" wrapText="1"/>
    </xf>
    <xf numFmtId="0" fontId="1" fillId="0" borderId="6" xfId="0" applyFont="1" applyBorder="1" applyAlignment="1">
      <alignment vertical="center" wrapText="1"/>
    </xf>
    <xf numFmtId="0" fontId="0" fillId="0" borderId="31" xfId="0" applyBorder="1" applyAlignment="1">
      <alignment vertical="center" wrapText="1"/>
    </xf>
    <xf numFmtId="0" fontId="0" fillId="0" borderId="6" xfId="0" applyBorder="1" applyAlignment="1">
      <alignment vertical="center" wrapText="1"/>
    </xf>
    <xf numFmtId="0" fontId="1" fillId="0" borderId="9" xfId="0" applyFont="1" applyBorder="1" applyAlignment="1">
      <alignment vertical="center"/>
    </xf>
    <xf numFmtId="0" fontId="0" fillId="0" borderId="9" xfId="0" applyBorder="1" applyAlignment="1">
      <alignment vertical="center"/>
    </xf>
    <xf numFmtId="0" fontId="5" fillId="2" borderId="9" xfId="0" applyFont="1" applyFill="1" applyBorder="1" applyAlignment="1">
      <alignment vertical="center"/>
    </xf>
    <xf numFmtId="0" fontId="6" fillId="2" borderId="9" xfId="0" applyFont="1" applyFill="1" applyBorder="1" applyAlignment="1">
      <alignment vertical="center"/>
    </xf>
    <xf numFmtId="0" fontId="2" fillId="0" borderId="8" xfId="0" applyFont="1" applyBorder="1" applyAlignment="1">
      <alignment horizontal="center" vertical="center"/>
    </xf>
    <xf numFmtId="0" fontId="0" fillId="0" borderId="10" xfId="0" applyBorder="1" applyAlignment="1">
      <alignment horizontal="center" vertical="center"/>
    </xf>
    <xf numFmtId="0" fontId="0" fillId="0" borderId="10" xfId="0" applyBorder="1"/>
    <xf numFmtId="0" fontId="0" fillId="0" borderId="11" xfId="0" applyBorder="1"/>
    <xf numFmtId="0" fontId="8" fillId="0" borderId="8" xfId="0" applyFont="1" applyBorder="1" applyAlignment="1">
      <alignment horizontal="justify"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F1DB3-7251-46CC-89EC-70902AA65ED7}">
  <sheetPr>
    <pageSetUpPr fitToPage="1"/>
  </sheetPr>
  <dimension ref="A1:E36"/>
  <sheetViews>
    <sheetView topLeftCell="A18" workbookViewId="0">
      <selection activeCell="A21" sqref="A21:A22"/>
    </sheetView>
  </sheetViews>
  <sheetFormatPr defaultRowHeight="14.5" x14ac:dyDescent="0.35"/>
  <cols>
    <col min="2" max="2" width="31.54296875" customWidth="1"/>
    <col min="3" max="3" width="56.7265625" customWidth="1"/>
    <col min="4" max="4" width="15.54296875" bestFit="1" customWidth="1"/>
    <col min="5" max="5" width="21" customWidth="1"/>
  </cols>
  <sheetData>
    <row r="1" spans="1:5" x14ac:dyDescent="0.35">
      <c r="A1" s="75" t="s">
        <v>0</v>
      </c>
      <c r="B1" s="75"/>
      <c r="C1" s="75"/>
      <c r="D1" s="75"/>
      <c r="E1" s="75"/>
    </row>
    <row r="2" spans="1:5" ht="15" thickBot="1" x14ac:dyDescent="0.4"/>
    <row r="3" spans="1:5" ht="24" customHeight="1" x14ac:dyDescent="0.35">
      <c r="A3" s="76" t="s">
        <v>105</v>
      </c>
      <c r="B3" s="77"/>
      <c r="C3" s="77"/>
      <c r="D3" s="77"/>
      <c r="E3" s="78"/>
    </row>
    <row r="4" spans="1:5" ht="24" customHeight="1" x14ac:dyDescent="0.35">
      <c r="A4" s="79" t="s">
        <v>1</v>
      </c>
      <c r="B4" s="80"/>
      <c r="C4" s="80"/>
      <c r="D4" s="80"/>
      <c r="E4" s="81"/>
    </row>
    <row r="5" spans="1:5" ht="29" x14ac:dyDescent="0.35">
      <c r="A5" s="29" t="s">
        <v>2</v>
      </c>
      <c r="B5" s="4" t="s">
        <v>3</v>
      </c>
      <c r="C5" s="4" t="s">
        <v>4</v>
      </c>
      <c r="D5" s="4" t="s">
        <v>5</v>
      </c>
      <c r="E5" s="30" t="s">
        <v>6</v>
      </c>
    </row>
    <row r="6" spans="1:5" ht="31.9" customHeight="1" x14ac:dyDescent="0.35">
      <c r="A6" s="82" t="s">
        <v>123</v>
      </c>
      <c r="B6" s="71" t="s">
        <v>7</v>
      </c>
      <c r="C6" s="1" t="s">
        <v>8</v>
      </c>
      <c r="D6" s="71" t="s">
        <v>9</v>
      </c>
      <c r="E6" s="73" t="s">
        <v>10</v>
      </c>
    </row>
    <row r="7" spans="1:5" ht="31.9" customHeight="1" x14ac:dyDescent="0.35">
      <c r="A7" s="83"/>
      <c r="B7" s="72"/>
      <c r="C7" s="1" t="s">
        <v>11</v>
      </c>
      <c r="D7" s="72"/>
      <c r="E7" s="74"/>
    </row>
    <row r="8" spans="1:5" hidden="1" x14ac:dyDescent="0.35">
      <c r="A8" s="34"/>
      <c r="B8" s="2"/>
      <c r="C8" s="1" t="s">
        <v>12</v>
      </c>
      <c r="D8" s="2"/>
      <c r="E8" s="35"/>
    </row>
    <row r="9" spans="1:5" hidden="1" x14ac:dyDescent="0.35">
      <c r="A9" s="34"/>
      <c r="B9" s="2"/>
      <c r="C9" s="1" t="s">
        <v>13</v>
      </c>
      <c r="D9" s="2"/>
      <c r="E9" s="35"/>
    </row>
    <row r="10" spans="1:5" ht="29" x14ac:dyDescent="0.35">
      <c r="A10" s="82" t="s">
        <v>124</v>
      </c>
      <c r="B10" s="71" t="s">
        <v>14</v>
      </c>
      <c r="C10" s="1" t="s">
        <v>15</v>
      </c>
      <c r="D10" s="71" t="s">
        <v>9</v>
      </c>
      <c r="E10" s="73" t="s">
        <v>16</v>
      </c>
    </row>
    <row r="11" spans="1:5" ht="43.5" x14ac:dyDescent="0.35">
      <c r="A11" s="83"/>
      <c r="B11" s="72"/>
      <c r="C11" s="1" t="s">
        <v>17</v>
      </c>
      <c r="D11" s="72"/>
      <c r="E11" s="74"/>
    </row>
    <row r="12" spans="1:5" hidden="1" x14ac:dyDescent="0.35">
      <c r="A12" s="34"/>
      <c r="B12" s="2"/>
      <c r="C12" s="1" t="s">
        <v>12</v>
      </c>
      <c r="D12" s="2"/>
      <c r="E12" s="35"/>
    </row>
    <row r="13" spans="1:5" hidden="1" x14ac:dyDescent="0.35">
      <c r="A13" s="34"/>
      <c r="B13" s="2"/>
      <c r="C13" s="1" t="s">
        <v>13</v>
      </c>
      <c r="D13" s="2"/>
      <c r="E13" s="35"/>
    </row>
    <row r="14" spans="1:5" ht="48" customHeight="1" x14ac:dyDescent="0.35">
      <c r="A14" s="84" t="s">
        <v>125</v>
      </c>
      <c r="B14" s="71" t="s">
        <v>18</v>
      </c>
      <c r="C14" s="1" t="s">
        <v>19</v>
      </c>
      <c r="D14" s="71" t="s">
        <v>9</v>
      </c>
      <c r="E14" s="73" t="s">
        <v>16</v>
      </c>
    </row>
    <row r="15" spans="1:5" ht="48" customHeight="1" thickBot="1" x14ac:dyDescent="0.4">
      <c r="A15" s="85"/>
      <c r="B15" s="86"/>
      <c r="C15" s="22" t="s">
        <v>20</v>
      </c>
      <c r="D15" s="86"/>
      <c r="E15" s="87"/>
    </row>
    <row r="16" spans="1:5" hidden="1" x14ac:dyDescent="0.35">
      <c r="A16" s="10"/>
      <c r="B16" s="10"/>
      <c r="C16" s="9" t="s">
        <v>12</v>
      </c>
      <c r="D16" s="10"/>
      <c r="E16" s="10"/>
    </row>
    <row r="17" spans="1:5" hidden="1" x14ac:dyDescent="0.35">
      <c r="A17" s="2"/>
      <c r="B17" s="2"/>
      <c r="C17" s="1" t="s">
        <v>13</v>
      </c>
      <c r="D17" s="2"/>
      <c r="E17" s="2"/>
    </row>
    <row r="18" spans="1:5" ht="25.15" customHeight="1" thickBot="1" x14ac:dyDescent="0.4"/>
    <row r="19" spans="1:5" ht="24" customHeight="1" x14ac:dyDescent="0.35">
      <c r="A19" s="76" t="s">
        <v>21</v>
      </c>
      <c r="B19" s="77"/>
      <c r="C19" s="77"/>
      <c r="D19" s="77"/>
      <c r="E19" s="78"/>
    </row>
    <row r="20" spans="1:5" ht="29" x14ac:dyDescent="0.35">
      <c r="A20" s="29" t="s">
        <v>2</v>
      </c>
      <c r="B20" s="4" t="s">
        <v>3</v>
      </c>
      <c r="C20" s="4" t="s">
        <v>4</v>
      </c>
      <c r="D20" s="4" t="s">
        <v>5</v>
      </c>
      <c r="E20" s="30" t="s">
        <v>6</v>
      </c>
    </row>
    <row r="21" spans="1:5" ht="29" x14ac:dyDescent="0.35">
      <c r="A21" s="84" t="s">
        <v>126</v>
      </c>
      <c r="B21" s="71" t="s">
        <v>22</v>
      </c>
      <c r="C21" s="1" t="s">
        <v>23</v>
      </c>
      <c r="D21" s="71" t="s">
        <v>24</v>
      </c>
      <c r="E21" s="73" t="s">
        <v>25</v>
      </c>
    </row>
    <row r="22" spans="1:5" ht="29" x14ac:dyDescent="0.35">
      <c r="A22" s="88"/>
      <c r="B22" s="72"/>
      <c r="C22" s="1" t="s">
        <v>26</v>
      </c>
      <c r="D22" s="72"/>
      <c r="E22" s="74"/>
    </row>
    <row r="23" spans="1:5" hidden="1" x14ac:dyDescent="0.35">
      <c r="A23" s="34"/>
      <c r="B23" s="2"/>
      <c r="C23" s="1" t="s">
        <v>12</v>
      </c>
      <c r="D23" s="2"/>
      <c r="E23" s="35"/>
    </row>
    <row r="24" spans="1:5" hidden="1" x14ac:dyDescent="0.35">
      <c r="A24" s="34"/>
      <c r="B24" s="2"/>
      <c r="C24" s="1" t="s">
        <v>13</v>
      </c>
      <c r="D24" s="2"/>
      <c r="E24" s="35"/>
    </row>
    <row r="25" spans="1:5" x14ac:dyDescent="0.35">
      <c r="A25" s="82" t="s">
        <v>127</v>
      </c>
      <c r="B25" s="71" t="s">
        <v>27</v>
      </c>
      <c r="C25" s="1" t="s">
        <v>28</v>
      </c>
      <c r="D25" s="71" t="s">
        <v>9</v>
      </c>
      <c r="E25" s="73" t="s">
        <v>10</v>
      </c>
    </row>
    <row r="26" spans="1:5" x14ac:dyDescent="0.35">
      <c r="A26" s="83"/>
      <c r="B26" s="72"/>
      <c r="C26" s="1" t="s">
        <v>29</v>
      </c>
      <c r="D26" s="72"/>
      <c r="E26" s="74"/>
    </row>
    <row r="27" spans="1:5" hidden="1" x14ac:dyDescent="0.35">
      <c r="A27" s="68"/>
      <c r="B27" s="2"/>
      <c r="C27" s="1" t="s">
        <v>12</v>
      </c>
      <c r="D27" s="2"/>
      <c r="E27" s="35"/>
    </row>
    <row r="28" spans="1:5" hidden="1" x14ac:dyDescent="0.35">
      <c r="A28" s="34"/>
      <c r="B28" s="2"/>
      <c r="C28" s="1" t="s">
        <v>13</v>
      </c>
      <c r="D28" s="2"/>
      <c r="E28" s="35"/>
    </row>
    <row r="29" spans="1:5" ht="29" x14ac:dyDescent="0.35">
      <c r="A29" s="82" t="s">
        <v>128</v>
      </c>
      <c r="B29" s="71" t="s">
        <v>30</v>
      </c>
      <c r="C29" s="1" t="s">
        <v>31</v>
      </c>
      <c r="D29" s="71" t="s">
        <v>9</v>
      </c>
      <c r="E29" s="73" t="s">
        <v>10</v>
      </c>
    </row>
    <row r="30" spans="1:5" ht="29" x14ac:dyDescent="0.35">
      <c r="A30" s="83"/>
      <c r="B30" s="71"/>
      <c r="C30" s="1" t="s">
        <v>32</v>
      </c>
      <c r="D30" s="72"/>
      <c r="E30" s="74"/>
    </row>
    <row r="31" spans="1:5" ht="14.5" hidden="1" customHeight="1" x14ac:dyDescent="0.35">
      <c r="A31" s="68"/>
      <c r="B31" s="2"/>
      <c r="C31" s="1" t="s">
        <v>12</v>
      </c>
      <c r="D31" s="2"/>
      <c r="E31" s="35"/>
    </row>
    <row r="32" spans="1:5" ht="14.5" hidden="1" customHeight="1" x14ac:dyDescent="0.35">
      <c r="A32" s="34"/>
      <c r="B32" s="2"/>
      <c r="C32" s="1" t="s">
        <v>13</v>
      </c>
      <c r="D32" s="2"/>
      <c r="E32" s="35"/>
    </row>
    <row r="33" spans="1:5" ht="43.5" x14ac:dyDescent="0.35">
      <c r="A33" s="82" t="s">
        <v>129</v>
      </c>
      <c r="B33" s="71" t="s">
        <v>33</v>
      </c>
      <c r="C33" s="1" t="s">
        <v>34</v>
      </c>
      <c r="D33" s="71" t="s">
        <v>9</v>
      </c>
      <c r="E33" s="73" t="s">
        <v>35</v>
      </c>
    </row>
    <row r="34" spans="1:5" ht="44" thickBot="1" x14ac:dyDescent="0.4">
      <c r="A34" s="89"/>
      <c r="B34" s="86"/>
      <c r="C34" s="22" t="s">
        <v>36</v>
      </c>
      <c r="D34" s="86"/>
      <c r="E34" s="87"/>
    </row>
    <row r="35" spans="1:5" hidden="1" x14ac:dyDescent="0.35">
      <c r="A35" s="10"/>
      <c r="B35" s="10"/>
      <c r="C35" s="9" t="s">
        <v>12</v>
      </c>
      <c r="D35" s="10"/>
      <c r="E35" s="10"/>
    </row>
    <row r="36" spans="1:5" hidden="1" x14ac:dyDescent="0.35">
      <c r="A36" s="2"/>
      <c r="B36" s="2"/>
      <c r="C36" s="1" t="s">
        <v>13</v>
      </c>
      <c r="D36" s="2"/>
      <c r="E36" s="2"/>
    </row>
  </sheetData>
  <mergeCells count="32">
    <mergeCell ref="A33:A34"/>
    <mergeCell ref="B33:B34"/>
    <mergeCell ref="D33:D34"/>
    <mergeCell ref="E33:E34"/>
    <mergeCell ref="A29:A30"/>
    <mergeCell ref="B29:B30"/>
    <mergeCell ref="D29:D30"/>
    <mergeCell ref="E29:E30"/>
    <mergeCell ref="A25:A26"/>
    <mergeCell ref="B25:B26"/>
    <mergeCell ref="D25:D26"/>
    <mergeCell ref="E25:E26"/>
    <mergeCell ref="A6:A7"/>
    <mergeCell ref="A14:A15"/>
    <mergeCell ref="B14:B15"/>
    <mergeCell ref="D14:D15"/>
    <mergeCell ref="E14:E15"/>
    <mergeCell ref="A19:E19"/>
    <mergeCell ref="A10:A11"/>
    <mergeCell ref="B10:B11"/>
    <mergeCell ref="D10:D11"/>
    <mergeCell ref="E10:E11"/>
    <mergeCell ref="A21:A22"/>
    <mergeCell ref="B21:B22"/>
    <mergeCell ref="D21:D22"/>
    <mergeCell ref="E21:E22"/>
    <mergeCell ref="A1:E1"/>
    <mergeCell ref="A3:E3"/>
    <mergeCell ref="A4:E4"/>
    <mergeCell ref="B6:B7"/>
    <mergeCell ref="D6:D7"/>
    <mergeCell ref="E6:E7"/>
  </mergeCells>
  <pageMargins left="0.70866141732283472" right="0.70866141732283472" top="0.98425196850393704" bottom="0.78740157480314965" header="0.31496062992125984" footer="0.31496062992125984"/>
  <pageSetup paperSize="9" scale="97" fitToHeight="2" orientation="landscape" r:id="rId1"/>
  <headerFooter>
    <oddHeader>&amp;C&amp;G</oddHeader>
    <oddFooter>&amp;C&amp;G</oddFooter>
  </headerFooter>
  <rowBreaks count="1" manualBreakCount="1">
    <brk id="1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C4CC6-8E70-4BCD-8F1E-D30C00D457FF}">
  <sheetPr>
    <pageSetUpPr fitToPage="1"/>
  </sheetPr>
  <dimension ref="A1:F57"/>
  <sheetViews>
    <sheetView topLeftCell="A41" workbookViewId="0">
      <selection activeCell="B52" sqref="B52"/>
    </sheetView>
  </sheetViews>
  <sheetFormatPr defaultRowHeight="14.5" x14ac:dyDescent="0.35"/>
  <cols>
    <col min="2" max="2" width="40.26953125" customWidth="1"/>
    <col min="3" max="3" width="15.54296875" bestFit="1" customWidth="1"/>
    <col min="4" max="4" width="36.26953125" customWidth="1"/>
    <col min="5" max="5" width="38.453125" customWidth="1"/>
    <col min="6" max="6" width="18.7265625" bestFit="1" customWidth="1"/>
  </cols>
  <sheetData>
    <row r="1" spans="1:6" x14ac:dyDescent="0.35">
      <c r="A1" s="75" t="s">
        <v>37</v>
      </c>
      <c r="B1" s="75"/>
      <c r="C1" s="75"/>
      <c r="D1" s="75"/>
      <c r="E1" s="75"/>
      <c r="F1" s="75"/>
    </row>
    <row r="2" spans="1:6" x14ac:dyDescent="0.35">
      <c r="A2" s="3"/>
      <c r="B2" s="3"/>
      <c r="C2" s="3"/>
      <c r="D2" s="3"/>
      <c r="E2" s="3"/>
      <c r="F2" s="3"/>
    </row>
    <row r="3" spans="1:6" x14ac:dyDescent="0.35">
      <c r="A3" s="97" t="s">
        <v>38</v>
      </c>
      <c r="B3" s="96"/>
      <c r="C3" s="96"/>
      <c r="D3" s="96"/>
      <c r="E3" s="96"/>
      <c r="F3" s="3"/>
    </row>
    <row r="4" spans="1:6" x14ac:dyDescent="0.35">
      <c r="A4" s="97" t="s">
        <v>39</v>
      </c>
      <c r="B4" s="96"/>
      <c r="C4" s="96"/>
      <c r="D4" s="96"/>
      <c r="E4" s="96"/>
      <c r="F4" s="3"/>
    </row>
    <row r="5" spans="1:6" x14ac:dyDescent="0.35">
      <c r="A5" s="97" t="s">
        <v>40</v>
      </c>
      <c r="B5" s="96"/>
      <c r="C5" s="96"/>
      <c r="D5" s="96"/>
      <c r="E5" s="96"/>
      <c r="F5" s="3"/>
    </row>
    <row r="6" spans="1:6" x14ac:dyDescent="0.35">
      <c r="A6" s="97" t="s">
        <v>41</v>
      </c>
      <c r="B6" s="96"/>
      <c r="C6" s="96"/>
      <c r="D6" s="96"/>
      <c r="E6" s="96"/>
      <c r="F6" s="3"/>
    </row>
    <row r="7" spans="1:6" x14ac:dyDescent="0.35">
      <c r="A7" s="103" t="s">
        <v>42</v>
      </c>
      <c r="B7" s="104"/>
      <c r="C7" s="96"/>
      <c r="D7" s="96"/>
      <c r="E7" s="96"/>
      <c r="F7" s="3"/>
    </row>
    <row r="8" spans="1:6" x14ac:dyDescent="0.35">
      <c r="A8" s="103" t="s">
        <v>43</v>
      </c>
      <c r="B8" s="104"/>
      <c r="C8" s="96"/>
      <c r="D8" s="96"/>
      <c r="E8" s="96"/>
      <c r="F8" s="3"/>
    </row>
    <row r="9" spans="1:6" ht="15" thickBot="1" x14ac:dyDescent="0.4"/>
    <row r="10" spans="1:6" ht="18.5" x14ac:dyDescent="0.35">
      <c r="A10" s="76" t="s">
        <v>105</v>
      </c>
      <c r="B10" s="77"/>
      <c r="C10" s="77"/>
      <c r="D10" s="77"/>
      <c r="E10" s="77"/>
      <c r="F10" s="78"/>
    </row>
    <row r="11" spans="1:6" ht="18.5" x14ac:dyDescent="0.35">
      <c r="A11" s="79" t="s">
        <v>1</v>
      </c>
      <c r="B11" s="80"/>
      <c r="C11" s="80"/>
      <c r="D11" s="80"/>
      <c r="E11" s="80"/>
      <c r="F11" s="81"/>
    </row>
    <row r="12" spans="1:6" ht="29" x14ac:dyDescent="0.35">
      <c r="A12" s="29" t="s">
        <v>2</v>
      </c>
      <c r="B12" s="4" t="s">
        <v>3</v>
      </c>
      <c r="C12" s="4" t="s">
        <v>5</v>
      </c>
      <c r="D12" s="4" t="s">
        <v>44</v>
      </c>
      <c r="E12" s="4" t="s">
        <v>45</v>
      </c>
      <c r="F12" s="30" t="s">
        <v>6</v>
      </c>
    </row>
    <row r="13" spans="1:6" ht="43.5" x14ac:dyDescent="0.35">
      <c r="A13" s="31" t="s">
        <v>123</v>
      </c>
      <c r="B13" s="1" t="s">
        <v>7</v>
      </c>
      <c r="C13" s="1" t="s">
        <v>9</v>
      </c>
      <c r="D13" s="1" t="s">
        <v>11</v>
      </c>
      <c r="E13" s="1"/>
      <c r="F13" s="32" t="s">
        <v>10</v>
      </c>
    </row>
    <row r="14" spans="1:6" ht="26" x14ac:dyDescent="0.35">
      <c r="A14" s="31"/>
      <c r="B14" s="90" t="s">
        <v>46</v>
      </c>
      <c r="C14" s="91"/>
      <c r="D14" s="39"/>
      <c r="E14" s="1"/>
      <c r="F14" s="41" t="s">
        <v>10</v>
      </c>
    </row>
    <row r="15" spans="1:6" ht="26" x14ac:dyDescent="0.35">
      <c r="A15" s="31"/>
      <c r="B15" s="90" t="s">
        <v>47</v>
      </c>
      <c r="C15" s="91"/>
      <c r="D15" s="39"/>
      <c r="E15" s="1"/>
      <c r="F15" s="41" t="s">
        <v>10</v>
      </c>
    </row>
    <row r="16" spans="1:6" ht="26" x14ac:dyDescent="0.35">
      <c r="A16" s="31"/>
      <c r="B16" s="90" t="s">
        <v>48</v>
      </c>
      <c r="C16" s="91"/>
      <c r="D16" s="39"/>
      <c r="E16" s="1"/>
      <c r="F16" s="41" t="s">
        <v>10</v>
      </c>
    </row>
    <row r="17" spans="1:6" ht="43.5" x14ac:dyDescent="0.35">
      <c r="A17" s="31" t="s">
        <v>124</v>
      </c>
      <c r="B17" s="1" t="s">
        <v>14</v>
      </c>
      <c r="C17" s="1" t="s">
        <v>9</v>
      </c>
      <c r="D17" s="1" t="s">
        <v>15</v>
      </c>
      <c r="E17" s="1"/>
      <c r="F17" s="32" t="s">
        <v>16</v>
      </c>
    </row>
    <row r="18" spans="1:6" ht="39" x14ac:dyDescent="0.35">
      <c r="A18" s="31"/>
      <c r="B18" s="90" t="s">
        <v>49</v>
      </c>
      <c r="C18" s="91"/>
      <c r="D18" s="39"/>
      <c r="E18" s="1"/>
      <c r="F18" s="41" t="s">
        <v>16</v>
      </c>
    </row>
    <row r="19" spans="1:6" ht="39" x14ac:dyDescent="0.35">
      <c r="A19" s="31"/>
      <c r="B19" s="90" t="s">
        <v>50</v>
      </c>
      <c r="C19" s="91"/>
      <c r="D19" s="39"/>
      <c r="E19" s="1"/>
      <c r="F19" s="41" t="s">
        <v>16</v>
      </c>
    </row>
    <row r="20" spans="1:6" ht="39" x14ac:dyDescent="0.35">
      <c r="A20" s="31"/>
      <c r="B20" s="90" t="s">
        <v>51</v>
      </c>
      <c r="C20" s="91"/>
      <c r="D20" s="39"/>
      <c r="E20" s="1"/>
      <c r="F20" s="41" t="s">
        <v>16</v>
      </c>
    </row>
    <row r="21" spans="1:6" ht="58" x14ac:dyDescent="0.35">
      <c r="A21" s="38" t="s">
        <v>125</v>
      </c>
      <c r="B21" s="39" t="s">
        <v>52</v>
      </c>
      <c r="C21" s="39" t="s">
        <v>9</v>
      </c>
      <c r="D21" s="39" t="s">
        <v>19</v>
      </c>
      <c r="E21" s="39"/>
      <c r="F21" s="40" t="s">
        <v>16</v>
      </c>
    </row>
    <row r="22" spans="1:6" ht="61.9" customHeight="1" x14ac:dyDescent="0.35">
      <c r="A22" s="38"/>
      <c r="B22" s="90" t="s">
        <v>53</v>
      </c>
      <c r="C22" s="91"/>
      <c r="D22" s="39"/>
      <c r="E22" s="39"/>
      <c r="F22" s="42" t="s">
        <v>16</v>
      </c>
    </row>
    <row r="23" spans="1:6" ht="45" customHeight="1" x14ac:dyDescent="0.35">
      <c r="A23" s="38"/>
      <c r="B23" s="90" t="s">
        <v>54</v>
      </c>
      <c r="C23" s="91"/>
      <c r="D23" s="39"/>
      <c r="E23" s="39"/>
      <c r="F23" s="42" t="s">
        <v>16</v>
      </c>
    </row>
    <row r="24" spans="1:6" ht="45" customHeight="1" x14ac:dyDescent="0.35">
      <c r="A24" s="38"/>
      <c r="B24" s="90" t="s">
        <v>130</v>
      </c>
      <c r="C24" s="91"/>
      <c r="D24" s="39"/>
      <c r="E24" s="39"/>
      <c r="F24" s="42" t="s">
        <v>16</v>
      </c>
    </row>
    <row r="25" spans="1:6" ht="45" customHeight="1" x14ac:dyDescent="0.35">
      <c r="A25" s="38"/>
      <c r="B25" s="90" t="s">
        <v>55</v>
      </c>
      <c r="C25" s="91"/>
      <c r="D25" s="39"/>
      <c r="E25" s="39"/>
      <c r="F25" s="42" t="s">
        <v>16</v>
      </c>
    </row>
    <row r="26" spans="1:6" ht="39.5" thickBot="1" x14ac:dyDescent="0.4">
      <c r="A26" s="33"/>
      <c r="B26" s="92" t="s">
        <v>56</v>
      </c>
      <c r="C26" s="93"/>
      <c r="D26" s="22"/>
      <c r="E26" s="22"/>
      <c r="F26" s="43" t="s">
        <v>16</v>
      </c>
    </row>
    <row r="27" spans="1:6" ht="15" thickBot="1" x14ac:dyDescent="0.4"/>
    <row r="28" spans="1:6" ht="18.5" x14ac:dyDescent="0.35">
      <c r="A28" s="76" t="s">
        <v>21</v>
      </c>
      <c r="B28" s="77"/>
      <c r="C28" s="77"/>
      <c r="D28" s="77"/>
      <c r="E28" s="77"/>
      <c r="F28" s="78"/>
    </row>
    <row r="29" spans="1:6" ht="29" x14ac:dyDescent="0.35">
      <c r="A29" s="29" t="s">
        <v>2</v>
      </c>
      <c r="B29" s="4" t="s">
        <v>3</v>
      </c>
      <c r="C29" s="4" t="s">
        <v>5</v>
      </c>
      <c r="D29" s="4" t="s">
        <v>44</v>
      </c>
      <c r="E29" s="4" t="s">
        <v>45</v>
      </c>
      <c r="F29" s="30" t="s">
        <v>6</v>
      </c>
    </row>
    <row r="30" spans="1:6" ht="43.5" x14ac:dyDescent="0.35">
      <c r="A30" s="31" t="s">
        <v>126</v>
      </c>
      <c r="B30" s="69" t="s">
        <v>22</v>
      </c>
      <c r="C30" s="69" t="s">
        <v>24</v>
      </c>
      <c r="D30" s="1" t="s">
        <v>23</v>
      </c>
      <c r="E30" s="4"/>
      <c r="F30" s="73" t="s">
        <v>25</v>
      </c>
    </row>
    <row r="31" spans="1:6" ht="35.5" customHeight="1" x14ac:dyDescent="0.35">
      <c r="A31" s="31"/>
      <c r="B31" s="90" t="s">
        <v>57</v>
      </c>
      <c r="C31" s="91"/>
      <c r="D31" s="4"/>
      <c r="E31" s="4"/>
      <c r="F31" s="74"/>
    </row>
    <row r="32" spans="1:6" ht="29" x14ac:dyDescent="0.35">
      <c r="A32" s="31" t="s">
        <v>127</v>
      </c>
      <c r="B32" s="1" t="s">
        <v>27</v>
      </c>
      <c r="C32" s="1" t="s">
        <v>9</v>
      </c>
      <c r="D32" s="1" t="s">
        <v>28</v>
      </c>
      <c r="E32" s="1"/>
      <c r="F32" s="32" t="s">
        <v>10</v>
      </c>
    </row>
    <row r="33" spans="1:6" ht="26" x14ac:dyDescent="0.35">
      <c r="A33" s="31"/>
      <c r="B33" s="90" t="s">
        <v>58</v>
      </c>
      <c r="C33" s="91"/>
      <c r="D33" s="39"/>
      <c r="E33" s="1"/>
      <c r="F33" s="42" t="s">
        <v>10</v>
      </c>
    </row>
    <row r="34" spans="1:6" ht="73.150000000000006" customHeight="1" x14ac:dyDescent="0.35">
      <c r="A34" s="31"/>
      <c r="B34" s="90" t="s">
        <v>59</v>
      </c>
      <c r="C34" s="91"/>
      <c r="D34" s="39"/>
      <c r="E34" s="1"/>
      <c r="F34" s="42" t="s">
        <v>10</v>
      </c>
    </row>
    <row r="35" spans="1:6" ht="229.9" customHeight="1" x14ac:dyDescent="0.35">
      <c r="A35" s="31"/>
      <c r="B35" s="90" t="s">
        <v>60</v>
      </c>
      <c r="C35" s="91"/>
      <c r="D35" s="39"/>
      <c r="E35" s="1"/>
      <c r="F35" s="42" t="s">
        <v>10</v>
      </c>
    </row>
    <row r="36" spans="1:6" ht="43.5" x14ac:dyDescent="0.35">
      <c r="A36" s="31" t="s">
        <v>128</v>
      </c>
      <c r="B36" s="1" t="s">
        <v>30</v>
      </c>
      <c r="C36" s="1" t="s">
        <v>9</v>
      </c>
      <c r="D36" s="1" t="s">
        <v>31</v>
      </c>
      <c r="E36" s="1"/>
      <c r="F36" s="32" t="s">
        <v>10</v>
      </c>
    </row>
    <row r="37" spans="1:6" ht="26" x14ac:dyDescent="0.35">
      <c r="A37" s="31"/>
      <c r="B37" s="94" t="s">
        <v>110</v>
      </c>
      <c r="C37" s="95"/>
      <c r="D37" s="39"/>
      <c r="E37" s="1"/>
      <c r="F37" s="42" t="s">
        <v>10</v>
      </c>
    </row>
    <row r="38" spans="1:6" ht="26" x14ac:dyDescent="0.35">
      <c r="A38" s="31"/>
      <c r="B38" s="90" t="s">
        <v>61</v>
      </c>
      <c r="C38" s="91"/>
      <c r="D38" s="39"/>
      <c r="E38" s="1"/>
      <c r="F38" s="42" t="s">
        <v>10</v>
      </c>
    </row>
    <row r="39" spans="1:6" ht="101.5" x14ac:dyDescent="0.35">
      <c r="A39" s="38" t="s">
        <v>129</v>
      </c>
      <c r="B39" s="39" t="s">
        <v>33</v>
      </c>
      <c r="C39" s="39" t="s">
        <v>9</v>
      </c>
      <c r="D39" s="39" t="s">
        <v>34</v>
      </c>
      <c r="E39" s="39"/>
      <c r="F39" s="40" t="s">
        <v>35</v>
      </c>
    </row>
    <row r="40" spans="1:6" ht="102" thickBot="1" x14ac:dyDescent="0.4">
      <c r="A40" s="33"/>
      <c r="B40" s="92" t="s">
        <v>62</v>
      </c>
      <c r="C40" s="93"/>
      <c r="D40" s="22"/>
      <c r="E40" s="22"/>
      <c r="F40" s="56" t="s">
        <v>35</v>
      </c>
    </row>
    <row r="41" spans="1:6" x14ac:dyDescent="0.35">
      <c r="A41" s="5"/>
      <c r="B41" s="5"/>
      <c r="C41" s="5"/>
      <c r="D41" s="5"/>
      <c r="E41" s="5"/>
      <c r="F41" s="5"/>
    </row>
    <row r="44" spans="1:6" x14ac:dyDescent="0.35">
      <c r="A44" s="101" t="s">
        <v>63</v>
      </c>
      <c r="B44" s="102"/>
      <c r="C44" s="101" t="s">
        <v>64</v>
      </c>
      <c r="D44" s="101"/>
      <c r="E44" s="101"/>
      <c r="F44" s="3"/>
    </row>
    <row r="46" spans="1:6" ht="107.5" customHeight="1" x14ac:dyDescent="0.35">
      <c r="A46" s="98" t="s">
        <v>65</v>
      </c>
      <c r="B46" s="99"/>
      <c r="C46" s="99"/>
      <c r="D46" s="99"/>
      <c r="E46" s="99"/>
      <c r="F46" s="100"/>
    </row>
    <row r="48" spans="1:6" x14ac:dyDescent="0.35">
      <c r="A48" s="5"/>
      <c r="B48" s="5" t="s">
        <v>66</v>
      </c>
      <c r="D48" s="7"/>
      <c r="E48" t="s">
        <v>67</v>
      </c>
    </row>
    <row r="49" spans="1:5" x14ac:dyDescent="0.35">
      <c r="B49" t="s">
        <v>68</v>
      </c>
      <c r="D49" s="7"/>
    </row>
    <row r="50" spans="1:5" x14ac:dyDescent="0.35">
      <c r="D50" s="7"/>
    </row>
    <row r="51" spans="1:5" x14ac:dyDescent="0.35">
      <c r="A51" s="5"/>
      <c r="B51" s="5" t="s">
        <v>69</v>
      </c>
      <c r="D51" s="7"/>
      <c r="E51" t="s">
        <v>67</v>
      </c>
    </row>
    <row r="52" spans="1:5" x14ac:dyDescent="0.35">
      <c r="B52" t="s">
        <v>68</v>
      </c>
    </row>
    <row r="54" spans="1:5" x14ac:dyDescent="0.35">
      <c r="B54" s="6"/>
    </row>
    <row r="55" spans="1:5" x14ac:dyDescent="0.35">
      <c r="B55" s="6"/>
    </row>
    <row r="56" spans="1:5" x14ac:dyDescent="0.35">
      <c r="B56" s="6"/>
    </row>
    <row r="57" spans="1:5" x14ac:dyDescent="0.35">
      <c r="B57" s="6"/>
    </row>
  </sheetData>
  <mergeCells count="38">
    <mergeCell ref="A46:F46"/>
    <mergeCell ref="A44:B44"/>
    <mergeCell ref="C44:E44"/>
    <mergeCell ref="A28:F28"/>
    <mergeCell ref="A1:F1"/>
    <mergeCell ref="A10:F10"/>
    <mergeCell ref="A11:F11"/>
    <mergeCell ref="A3:B3"/>
    <mergeCell ref="A6:B6"/>
    <mergeCell ref="A8:B8"/>
    <mergeCell ref="C3:E3"/>
    <mergeCell ref="C6:E6"/>
    <mergeCell ref="C8:E8"/>
    <mergeCell ref="A7:B7"/>
    <mergeCell ref="C7:E7"/>
    <mergeCell ref="A4:B4"/>
    <mergeCell ref="B15:C15"/>
    <mergeCell ref="B16:C16"/>
    <mergeCell ref="C4:E4"/>
    <mergeCell ref="A5:B5"/>
    <mergeCell ref="C5:E5"/>
    <mergeCell ref="B14:C14"/>
    <mergeCell ref="B18:C18"/>
    <mergeCell ref="B19:C19"/>
    <mergeCell ref="B20:C20"/>
    <mergeCell ref="B22:C22"/>
    <mergeCell ref="B24:C24"/>
    <mergeCell ref="B23:C23"/>
    <mergeCell ref="B31:C31"/>
    <mergeCell ref="F30:F31"/>
    <mergeCell ref="B25:C25"/>
    <mergeCell ref="B40:C40"/>
    <mergeCell ref="B26:C26"/>
    <mergeCell ref="B37:C37"/>
    <mergeCell ref="B38:C38"/>
    <mergeCell ref="B33:C33"/>
    <mergeCell ref="B35:C35"/>
    <mergeCell ref="B34:C34"/>
  </mergeCells>
  <dataValidations count="3">
    <dataValidation type="list" allowBlank="1" showInputMessage="1" showErrorMessage="1" sqref="C44:E44" xr:uid="{BE52CC6B-3232-4E10-A965-08C5BFB3C55E}">
      <formula1>"Vyhověl, Nevyhověl-vrácen k dopracování, Nevyhověl"</formula1>
    </dataValidation>
    <dataValidation type="list" allowBlank="1" showInputMessage="1" showErrorMessage="1" sqref="C6:E6" xr:uid="{D11B1B79-2158-4357-AE7C-DAEE9472160D}">
      <formula1>"1. hodnocení FNaP, 2. hodnocení FNaP-po 1. doplnění, 3. hodnocení FNaP-po 2. doplnění"</formula1>
    </dataValidation>
    <dataValidation type="list" allowBlank="1" showInputMessage="1" showErrorMessage="1" sqref="D18:D20 D37:D38 D40 D33:D35 D22:D26 D14:D16" xr:uid="{287DACC6-BEC1-4181-B2FE-AE6045077F95}">
      <formula1>"ANO, NE, Nerelevantní, Nehodnoceno"</formula1>
    </dataValidation>
  </dataValidations>
  <pageMargins left="0.59055118110236227" right="0.59055118110236227" top="1.1811023622047245" bottom="0.70866141732283472" header="0.31496062992125984" footer="0.19685039370078741"/>
  <pageSetup paperSize="9" scale="84" fitToHeight="8" orientation="landscape"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xr:uid="{0D04F2D3-C282-4459-BCCA-78CFD92983D4}">
          <x14:formula1>
            <xm:f>kritFNaP!$C$6:$C$9</xm:f>
          </x14:formula1>
          <xm:sqref>D13</xm:sqref>
        </x14:dataValidation>
        <x14:dataValidation type="list" allowBlank="1" showInputMessage="1" showErrorMessage="1" xr:uid="{24E8F6CF-E6FA-4C8D-908E-8539D9729F29}">
          <x14:formula1>
            <xm:f>kritFNaP!$C$14:$C$17</xm:f>
          </x14:formula1>
          <xm:sqref>D21</xm:sqref>
        </x14:dataValidation>
        <x14:dataValidation type="list" allowBlank="1" showInputMessage="1" showErrorMessage="1" xr:uid="{00C94EB6-771C-4493-9D93-4C6011495AD7}">
          <x14:formula1>
            <xm:f>kritFNaP!$C$25:$C$28</xm:f>
          </x14:formula1>
          <xm:sqref>D32</xm:sqref>
        </x14:dataValidation>
        <x14:dataValidation type="list" allowBlank="1" showInputMessage="1" showErrorMessage="1" xr:uid="{D9B62F9E-F415-4A1D-9C4E-25D9BDCF04EF}">
          <x14:formula1>
            <xm:f>kritFNaP!$C$29:$C$32</xm:f>
          </x14:formula1>
          <xm:sqref>D36</xm:sqref>
        </x14:dataValidation>
        <x14:dataValidation type="list" allowBlank="1" showInputMessage="1" showErrorMessage="1" xr:uid="{7ED0AA40-D2F9-444A-A080-1F85D131E105}">
          <x14:formula1>
            <xm:f>kritFNaP!$C$33:$C$36</xm:f>
          </x14:formula1>
          <xm:sqref>D39 D41</xm:sqref>
        </x14:dataValidation>
        <x14:dataValidation type="list" allowBlank="1" showInputMessage="1" showErrorMessage="1" xr:uid="{D90BAF52-F89A-4ECF-A113-310A37CA4790}">
          <x14:formula1>
            <xm:f>kritFNaP!$C$10:$C$13</xm:f>
          </x14:formula1>
          <xm:sqref>D17</xm:sqref>
        </x14:dataValidation>
        <x14:dataValidation type="list" allowBlank="1" showInputMessage="1" showErrorMessage="1" xr:uid="{2AFF1071-CCD7-4FA2-B6A2-C65B7A4EE34D}">
          <x14:formula1>
            <xm:f>kritFNaP!$C$21:$C$24</xm:f>
          </x14:formula1>
          <xm:sqref>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7F88-E820-4E68-9C19-1CFED38CDDBE}">
  <sheetPr>
    <pageSetUpPr fitToPage="1"/>
  </sheetPr>
  <dimension ref="A1:E28"/>
  <sheetViews>
    <sheetView tabSelected="1" topLeftCell="A11" workbookViewId="0">
      <selection activeCell="C11" sqref="C11"/>
    </sheetView>
  </sheetViews>
  <sheetFormatPr defaultRowHeight="14.5" x14ac:dyDescent="0.35"/>
  <cols>
    <col min="2" max="2" width="42.26953125" customWidth="1"/>
    <col min="3" max="3" width="63.54296875" customWidth="1"/>
    <col min="4" max="4" width="12.26953125" bestFit="1" customWidth="1"/>
    <col min="5" max="5" width="30.453125" customWidth="1"/>
  </cols>
  <sheetData>
    <row r="1" spans="1:5" x14ac:dyDescent="0.35">
      <c r="A1" s="75" t="s">
        <v>70</v>
      </c>
      <c r="B1" s="75"/>
      <c r="C1" s="75"/>
      <c r="D1" s="75"/>
      <c r="E1" s="75"/>
    </row>
    <row r="2" spans="1:5" ht="15" thickBot="1" x14ac:dyDescent="0.4">
      <c r="C2" s="11"/>
    </row>
    <row r="3" spans="1:5" ht="18.5" x14ac:dyDescent="0.35">
      <c r="A3" s="76" t="s">
        <v>105</v>
      </c>
      <c r="B3" s="77"/>
      <c r="C3" s="77"/>
      <c r="D3" s="77"/>
      <c r="E3" s="78"/>
    </row>
    <row r="4" spans="1:5" ht="18.5" x14ac:dyDescent="0.35">
      <c r="A4" s="79" t="s">
        <v>71</v>
      </c>
      <c r="B4" s="80"/>
      <c r="C4" s="80"/>
      <c r="D4" s="80"/>
      <c r="E4" s="81"/>
    </row>
    <row r="5" spans="1:5" ht="29.5" thickBot="1" x14ac:dyDescent="0.4">
      <c r="A5" s="26" t="s">
        <v>2</v>
      </c>
      <c r="B5" s="27" t="s">
        <v>3</v>
      </c>
      <c r="C5" s="27" t="s">
        <v>72</v>
      </c>
      <c r="D5" s="27" t="s">
        <v>73</v>
      </c>
      <c r="E5" s="28" t="s">
        <v>74</v>
      </c>
    </row>
    <row r="6" spans="1:5" ht="111" customHeight="1" x14ac:dyDescent="0.35">
      <c r="A6" s="105" t="s">
        <v>118</v>
      </c>
      <c r="B6" s="107" t="s">
        <v>75</v>
      </c>
      <c r="C6" s="21" t="s">
        <v>76</v>
      </c>
      <c r="D6" s="25">
        <v>20</v>
      </c>
      <c r="E6" s="109" t="s">
        <v>77</v>
      </c>
    </row>
    <row r="7" spans="1:5" ht="111" customHeight="1" thickBot="1" x14ac:dyDescent="0.4">
      <c r="A7" s="106"/>
      <c r="B7" s="108"/>
      <c r="C7" s="9" t="s">
        <v>78</v>
      </c>
      <c r="D7" s="24">
        <v>0</v>
      </c>
      <c r="E7" s="110"/>
    </row>
    <row r="8" spans="1:5" ht="39.65" customHeight="1" x14ac:dyDescent="0.35">
      <c r="A8" s="105" t="s">
        <v>119</v>
      </c>
      <c r="B8" s="119" t="s">
        <v>79</v>
      </c>
      <c r="C8" s="58" t="s">
        <v>134</v>
      </c>
      <c r="D8" s="2">
        <v>15</v>
      </c>
      <c r="E8" s="109" t="s">
        <v>80</v>
      </c>
    </row>
    <row r="9" spans="1:5" ht="39.65" customHeight="1" x14ac:dyDescent="0.35">
      <c r="A9" s="117"/>
      <c r="B9" s="120"/>
      <c r="C9" s="59" t="s">
        <v>133</v>
      </c>
      <c r="D9" s="2">
        <v>10</v>
      </c>
      <c r="E9" s="116"/>
    </row>
    <row r="10" spans="1:5" ht="39.65" customHeight="1" x14ac:dyDescent="0.35">
      <c r="A10" s="106"/>
      <c r="B10" s="120"/>
      <c r="C10" s="59" t="s">
        <v>132</v>
      </c>
      <c r="D10" s="2">
        <v>5</v>
      </c>
      <c r="E10" s="116"/>
    </row>
    <row r="11" spans="1:5" ht="39.65" customHeight="1" thickBot="1" x14ac:dyDescent="0.4">
      <c r="A11" s="118"/>
      <c r="B11" s="108"/>
      <c r="C11" s="70" t="s">
        <v>131</v>
      </c>
      <c r="D11" s="24">
        <v>0</v>
      </c>
      <c r="E11" s="110"/>
    </row>
    <row r="12" spans="1:5" ht="29" customHeight="1" x14ac:dyDescent="0.35">
      <c r="A12" s="105" t="s">
        <v>120</v>
      </c>
      <c r="B12" s="121" t="s">
        <v>106</v>
      </c>
      <c r="C12" s="57" t="s">
        <v>114</v>
      </c>
      <c r="D12" s="62">
        <v>20</v>
      </c>
      <c r="E12" s="111" t="s">
        <v>107</v>
      </c>
    </row>
    <row r="13" spans="1:5" ht="29" x14ac:dyDescent="0.35">
      <c r="A13" s="117"/>
      <c r="B13" s="122"/>
      <c r="C13" s="59" t="s">
        <v>113</v>
      </c>
      <c r="D13" s="59">
        <v>15</v>
      </c>
      <c r="E13" s="112"/>
    </row>
    <row r="14" spans="1:5" ht="29" x14ac:dyDescent="0.35">
      <c r="A14" s="117"/>
      <c r="B14" s="122"/>
      <c r="C14" s="59" t="s">
        <v>112</v>
      </c>
      <c r="D14" s="60">
        <v>10</v>
      </c>
      <c r="E14" s="112"/>
    </row>
    <row r="15" spans="1:5" ht="29" x14ac:dyDescent="0.35">
      <c r="A15" s="106"/>
      <c r="B15" s="123"/>
      <c r="C15" s="59" t="s">
        <v>111</v>
      </c>
      <c r="D15" s="60">
        <v>5</v>
      </c>
      <c r="E15" s="113"/>
    </row>
    <row r="16" spans="1:5" ht="29.5" thickBot="1" x14ac:dyDescent="0.4">
      <c r="A16" s="118"/>
      <c r="B16" s="124"/>
      <c r="C16" s="59" t="s">
        <v>81</v>
      </c>
      <c r="D16" s="61">
        <v>0</v>
      </c>
      <c r="E16" s="114"/>
    </row>
    <row r="17" spans="1:5" ht="20.5" customHeight="1" x14ac:dyDescent="0.35">
      <c r="A17" s="105" t="s">
        <v>121</v>
      </c>
      <c r="B17" s="119" t="s">
        <v>108</v>
      </c>
      <c r="C17" s="58" t="s">
        <v>115</v>
      </c>
      <c r="D17" s="62">
        <v>25</v>
      </c>
      <c r="E17" s="109" t="s">
        <v>109</v>
      </c>
    </row>
    <row r="18" spans="1:5" ht="20.5" customHeight="1" x14ac:dyDescent="0.35">
      <c r="A18" s="117"/>
      <c r="B18" s="128"/>
      <c r="C18" s="59" t="s">
        <v>116</v>
      </c>
      <c r="D18" s="59">
        <v>20</v>
      </c>
      <c r="E18" s="115"/>
    </row>
    <row r="19" spans="1:5" ht="20.5" customHeight="1" x14ac:dyDescent="0.35">
      <c r="A19" s="117"/>
      <c r="B19" s="128"/>
      <c r="C19" s="59" t="s">
        <v>117</v>
      </c>
      <c r="D19" s="59">
        <v>15</v>
      </c>
      <c r="E19" s="115"/>
    </row>
    <row r="20" spans="1:5" ht="20.5" customHeight="1" x14ac:dyDescent="0.35">
      <c r="A20" s="117"/>
      <c r="B20" s="128"/>
      <c r="C20" s="59" t="s">
        <v>82</v>
      </c>
      <c r="D20" s="59">
        <v>10</v>
      </c>
      <c r="E20" s="115"/>
    </row>
    <row r="21" spans="1:5" ht="20.5" customHeight="1" x14ac:dyDescent="0.35">
      <c r="A21" s="106"/>
      <c r="B21" s="128"/>
      <c r="C21" s="59" t="s">
        <v>83</v>
      </c>
      <c r="D21" s="60">
        <v>5</v>
      </c>
      <c r="E21" s="116"/>
    </row>
    <row r="22" spans="1:5" ht="20.5" customHeight="1" thickBot="1" x14ac:dyDescent="0.4">
      <c r="A22" s="118"/>
      <c r="B22" s="108"/>
      <c r="C22" s="70" t="s">
        <v>84</v>
      </c>
      <c r="D22" s="61">
        <v>0</v>
      </c>
      <c r="E22" s="110"/>
    </row>
    <row r="23" spans="1:5" ht="145" x14ac:dyDescent="0.35">
      <c r="A23" s="105" t="s">
        <v>122</v>
      </c>
      <c r="B23" s="125" t="s">
        <v>85</v>
      </c>
      <c r="C23" s="21" t="s">
        <v>86</v>
      </c>
      <c r="D23" s="25">
        <v>20</v>
      </c>
      <c r="E23" s="109" t="s">
        <v>87</v>
      </c>
    </row>
    <row r="24" spans="1:5" ht="101.5" x14ac:dyDescent="0.35">
      <c r="A24" s="117"/>
      <c r="B24" s="126"/>
      <c r="C24" s="63" t="s">
        <v>88</v>
      </c>
      <c r="D24" s="48">
        <v>10</v>
      </c>
      <c r="E24" s="115"/>
    </row>
    <row r="25" spans="1:5" ht="44" thickBot="1" x14ac:dyDescent="0.4">
      <c r="A25" s="118"/>
      <c r="B25" s="127"/>
      <c r="C25" s="22" t="s">
        <v>89</v>
      </c>
      <c r="D25" s="24">
        <v>0</v>
      </c>
      <c r="E25" s="110"/>
    </row>
    <row r="26" spans="1:5" x14ac:dyDescent="0.35">
      <c r="A26" s="47"/>
      <c r="B26" s="47"/>
      <c r="C26" s="5"/>
      <c r="D26" s="47"/>
      <c r="E26" s="47"/>
    </row>
    <row r="27" spans="1:5" x14ac:dyDescent="0.35">
      <c r="C27" s="8" t="s">
        <v>90</v>
      </c>
      <c r="D27" s="54">
        <f>D6+D8+D12+D17+D23</f>
        <v>100</v>
      </c>
      <c r="E27" s="55" t="s">
        <v>91</v>
      </c>
    </row>
    <row r="28" spans="1:5" x14ac:dyDescent="0.35">
      <c r="C28" s="8" t="s">
        <v>92</v>
      </c>
      <c r="D28" s="54">
        <v>50</v>
      </c>
      <c r="E28" s="55" t="s">
        <v>91</v>
      </c>
    </row>
  </sheetData>
  <autoFilter ref="A5:E5" xr:uid="{A0D77F88-E820-4E68-9C19-1CFED38CDDBE}"/>
  <mergeCells count="18">
    <mergeCell ref="A23:A25"/>
    <mergeCell ref="B23:B25"/>
    <mergeCell ref="E23:E25"/>
    <mergeCell ref="A17:A22"/>
    <mergeCell ref="B17:B22"/>
    <mergeCell ref="E12:E16"/>
    <mergeCell ref="E17:E22"/>
    <mergeCell ref="A8:A11"/>
    <mergeCell ref="B8:B11"/>
    <mergeCell ref="A12:A16"/>
    <mergeCell ref="B12:B16"/>
    <mergeCell ref="E8:E11"/>
    <mergeCell ref="A1:E1"/>
    <mergeCell ref="A3:E3"/>
    <mergeCell ref="A4:E4"/>
    <mergeCell ref="A6:A7"/>
    <mergeCell ref="B6:B7"/>
    <mergeCell ref="E6:E7"/>
  </mergeCells>
  <pageMargins left="0.51181102362204722" right="0.51181102362204722" top="0.98425196850393704" bottom="0.78740157480314965" header="0.31496062992125984" footer="0.19685039370078741"/>
  <pageSetup paperSize="9" scale="86" fitToHeight="3"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CC42-804A-4C51-AB6D-5890CDD7D2A1}">
  <sheetPr>
    <pageSetUpPr fitToPage="1"/>
  </sheetPr>
  <dimension ref="A1:G56"/>
  <sheetViews>
    <sheetView topLeftCell="A10" workbookViewId="0">
      <selection activeCell="C10" sqref="C10"/>
    </sheetView>
  </sheetViews>
  <sheetFormatPr defaultRowHeight="14.5" x14ac:dyDescent="0.35"/>
  <cols>
    <col min="2" max="2" width="42.1796875" customWidth="1"/>
    <col min="3" max="3" width="57.26953125" customWidth="1"/>
    <col min="4" max="4" width="12.26953125" bestFit="1" customWidth="1"/>
    <col min="5" max="5" width="34.1796875" customWidth="1"/>
    <col min="6" max="6" width="16.7265625" customWidth="1"/>
    <col min="7" max="7" width="27.81640625" customWidth="1"/>
  </cols>
  <sheetData>
    <row r="1" spans="1:7" x14ac:dyDescent="0.35">
      <c r="A1" s="75" t="s">
        <v>93</v>
      </c>
      <c r="B1" s="75"/>
      <c r="C1" s="75"/>
    </row>
    <row r="2" spans="1:7" x14ac:dyDescent="0.35">
      <c r="A2" s="3"/>
      <c r="B2" s="3"/>
      <c r="C2" s="3"/>
    </row>
    <row r="3" spans="1:7" x14ac:dyDescent="0.35">
      <c r="A3" s="97" t="s">
        <v>38</v>
      </c>
      <c r="B3" s="96"/>
      <c r="C3" s="8"/>
    </row>
    <row r="4" spans="1:7" x14ac:dyDescent="0.35">
      <c r="A4" s="97" t="s">
        <v>39</v>
      </c>
      <c r="B4" s="96"/>
      <c r="C4" s="8"/>
    </row>
    <row r="5" spans="1:7" x14ac:dyDescent="0.35">
      <c r="A5" s="97" t="s">
        <v>40</v>
      </c>
      <c r="B5" s="96"/>
      <c r="C5" s="8"/>
    </row>
    <row r="6" spans="1:7" x14ac:dyDescent="0.35">
      <c r="A6" s="103" t="s">
        <v>42</v>
      </c>
      <c r="B6" s="104"/>
      <c r="C6" s="8"/>
    </row>
    <row r="7" spans="1:7" ht="15" thickBot="1" x14ac:dyDescent="0.4">
      <c r="C7" s="11"/>
    </row>
    <row r="8" spans="1:7" ht="24" customHeight="1" thickBot="1" x14ac:dyDescent="0.4">
      <c r="A8" s="133" t="s">
        <v>105</v>
      </c>
      <c r="B8" s="134"/>
      <c r="C8" s="134"/>
      <c r="D8" s="134"/>
      <c r="E8" s="134"/>
      <c r="F8" s="135"/>
      <c r="G8" s="136"/>
    </row>
    <row r="9" spans="1:7" ht="24" customHeight="1" thickBot="1" x14ac:dyDescent="0.4">
      <c r="A9" s="133" t="s">
        <v>71</v>
      </c>
      <c r="B9" s="134"/>
      <c r="C9" s="134"/>
      <c r="D9" s="134"/>
      <c r="E9" s="134"/>
      <c r="F9" s="135"/>
      <c r="G9" s="136"/>
    </row>
    <row r="10" spans="1:7" ht="44" thickBot="1" x14ac:dyDescent="0.4">
      <c r="A10" s="37" t="s">
        <v>2</v>
      </c>
      <c r="B10" s="23" t="s">
        <v>3</v>
      </c>
      <c r="C10" s="23" t="s">
        <v>72</v>
      </c>
      <c r="D10" s="23" t="s">
        <v>73</v>
      </c>
      <c r="E10" s="23" t="s">
        <v>74</v>
      </c>
      <c r="F10" s="23" t="s">
        <v>94</v>
      </c>
      <c r="G10" s="36" t="s">
        <v>95</v>
      </c>
    </row>
    <row r="11" spans="1:7" ht="102" customHeight="1" x14ac:dyDescent="0.35">
      <c r="A11" s="105" t="s">
        <v>118</v>
      </c>
      <c r="B11" s="107" t="s">
        <v>75</v>
      </c>
      <c r="C11" s="21" t="s">
        <v>76</v>
      </c>
      <c r="D11" s="25">
        <v>20</v>
      </c>
      <c r="E11" s="109" t="s">
        <v>77</v>
      </c>
      <c r="F11" s="119"/>
      <c r="G11" s="109"/>
    </row>
    <row r="12" spans="1:7" ht="102" customHeight="1" thickBot="1" x14ac:dyDescent="0.4">
      <c r="A12" s="106"/>
      <c r="B12" s="108"/>
      <c r="C12" s="9" t="s">
        <v>78</v>
      </c>
      <c r="D12" s="24">
        <v>0</v>
      </c>
      <c r="E12" s="110"/>
      <c r="F12" s="120"/>
      <c r="G12" s="116"/>
    </row>
    <row r="13" spans="1:7" ht="39.65" customHeight="1" x14ac:dyDescent="0.35">
      <c r="A13" s="105" t="s">
        <v>119</v>
      </c>
      <c r="B13" s="119" t="s">
        <v>79</v>
      </c>
      <c r="C13" s="58" t="s">
        <v>134</v>
      </c>
      <c r="D13" s="2">
        <v>15</v>
      </c>
      <c r="E13" s="109" t="s">
        <v>80</v>
      </c>
      <c r="F13" s="119"/>
      <c r="G13" s="109"/>
    </row>
    <row r="14" spans="1:7" ht="39.65" customHeight="1" x14ac:dyDescent="0.35">
      <c r="A14" s="117"/>
      <c r="B14" s="128"/>
      <c r="C14" s="59" t="s">
        <v>133</v>
      </c>
      <c r="D14" s="2">
        <v>10</v>
      </c>
      <c r="E14" s="115"/>
      <c r="F14" s="128"/>
      <c r="G14" s="115"/>
    </row>
    <row r="15" spans="1:7" ht="39.65" customHeight="1" x14ac:dyDescent="0.35">
      <c r="A15" s="106"/>
      <c r="B15" s="120"/>
      <c r="C15" s="59" t="s">
        <v>132</v>
      </c>
      <c r="D15" s="2">
        <v>5</v>
      </c>
      <c r="E15" s="116"/>
      <c r="F15" s="120"/>
      <c r="G15" s="116"/>
    </row>
    <row r="16" spans="1:7" ht="39.65" customHeight="1" thickBot="1" x14ac:dyDescent="0.4">
      <c r="A16" s="118"/>
      <c r="B16" s="108"/>
      <c r="C16" s="70" t="s">
        <v>131</v>
      </c>
      <c r="D16" s="24">
        <v>0</v>
      </c>
      <c r="E16" s="110"/>
      <c r="F16" s="108"/>
      <c r="G16" s="110"/>
    </row>
    <row r="17" spans="1:7" ht="30.65" customHeight="1" x14ac:dyDescent="0.35">
      <c r="A17" s="105" t="s">
        <v>120</v>
      </c>
      <c r="B17" s="121" t="s">
        <v>106</v>
      </c>
      <c r="C17" s="57" t="s">
        <v>114</v>
      </c>
      <c r="D17" s="62">
        <v>20</v>
      </c>
      <c r="E17" s="111" t="s">
        <v>107</v>
      </c>
      <c r="F17" s="119"/>
      <c r="G17" s="109"/>
    </row>
    <row r="18" spans="1:7" ht="30.65" customHeight="1" x14ac:dyDescent="0.35">
      <c r="A18" s="117"/>
      <c r="B18" s="122"/>
      <c r="C18" s="59" t="s">
        <v>113</v>
      </c>
      <c r="D18" s="59">
        <v>15</v>
      </c>
      <c r="E18" s="112"/>
      <c r="F18" s="128"/>
      <c r="G18" s="115"/>
    </row>
    <row r="19" spans="1:7" ht="30.65" customHeight="1" x14ac:dyDescent="0.35">
      <c r="A19" s="117"/>
      <c r="B19" s="122"/>
      <c r="C19" s="59" t="s">
        <v>112</v>
      </c>
      <c r="D19" s="60">
        <v>10</v>
      </c>
      <c r="E19" s="112"/>
      <c r="F19" s="128"/>
      <c r="G19" s="115"/>
    </row>
    <row r="20" spans="1:7" ht="30.65" customHeight="1" x14ac:dyDescent="0.35">
      <c r="A20" s="106"/>
      <c r="B20" s="123"/>
      <c r="C20" s="59" t="s">
        <v>111</v>
      </c>
      <c r="D20" s="60">
        <v>5</v>
      </c>
      <c r="E20" s="113"/>
      <c r="F20" s="120"/>
      <c r="G20" s="116"/>
    </row>
    <row r="21" spans="1:7" ht="30.65" customHeight="1" thickBot="1" x14ac:dyDescent="0.4">
      <c r="A21" s="118"/>
      <c r="B21" s="124"/>
      <c r="C21" s="59" t="s">
        <v>81</v>
      </c>
      <c r="D21" s="61">
        <v>0</v>
      </c>
      <c r="E21" s="114"/>
      <c r="F21" s="108"/>
      <c r="G21" s="110"/>
    </row>
    <row r="22" spans="1:7" ht="29" x14ac:dyDescent="0.35">
      <c r="A22" s="105" t="s">
        <v>121</v>
      </c>
      <c r="B22" s="119" t="s">
        <v>108</v>
      </c>
      <c r="C22" s="58" t="s">
        <v>115</v>
      </c>
      <c r="D22" s="62">
        <v>25</v>
      </c>
      <c r="E22" s="109" t="s">
        <v>109</v>
      </c>
      <c r="F22" s="119"/>
      <c r="G22" s="109"/>
    </row>
    <row r="23" spans="1:7" x14ac:dyDescent="0.35">
      <c r="A23" s="117"/>
      <c r="B23" s="128"/>
      <c r="C23" s="59" t="s">
        <v>116</v>
      </c>
      <c r="D23" s="59">
        <v>20</v>
      </c>
      <c r="E23" s="115"/>
      <c r="F23" s="128"/>
      <c r="G23" s="115"/>
    </row>
    <row r="24" spans="1:7" x14ac:dyDescent="0.35">
      <c r="A24" s="117"/>
      <c r="B24" s="128"/>
      <c r="C24" s="59" t="s">
        <v>117</v>
      </c>
      <c r="D24" s="59">
        <v>15</v>
      </c>
      <c r="E24" s="115"/>
      <c r="F24" s="128"/>
      <c r="G24" s="115"/>
    </row>
    <row r="25" spans="1:7" x14ac:dyDescent="0.35">
      <c r="A25" s="117"/>
      <c r="B25" s="128"/>
      <c r="C25" s="59" t="s">
        <v>82</v>
      </c>
      <c r="D25" s="59">
        <v>10</v>
      </c>
      <c r="E25" s="115"/>
      <c r="F25" s="128"/>
      <c r="G25" s="115"/>
    </row>
    <row r="26" spans="1:7" ht="29" x14ac:dyDescent="0.35">
      <c r="A26" s="106"/>
      <c r="B26" s="128"/>
      <c r="C26" s="59" t="s">
        <v>83</v>
      </c>
      <c r="D26" s="60">
        <v>5</v>
      </c>
      <c r="E26" s="116"/>
      <c r="F26" s="128"/>
      <c r="G26" s="115"/>
    </row>
    <row r="27" spans="1:7" ht="29.5" thickBot="1" x14ac:dyDescent="0.4">
      <c r="A27" s="118"/>
      <c r="B27" s="108"/>
      <c r="C27" s="70" t="s">
        <v>84</v>
      </c>
      <c r="D27" s="61">
        <v>0</v>
      </c>
      <c r="E27" s="110"/>
      <c r="F27" s="108"/>
      <c r="G27" s="110"/>
    </row>
    <row r="28" spans="1:7" ht="174" x14ac:dyDescent="0.35">
      <c r="A28" s="105" t="s">
        <v>122</v>
      </c>
      <c r="B28" s="125" t="s">
        <v>85</v>
      </c>
      <c r="C28" s="21" t="s">
        <v>86</v>
      </c>
      <c r="D28" s="25">
        <v>20</v>
      </c>
      <c r="E28" s="109" t="s">
        <v>87</v>
      </c>
      <c r="F28" s="119"/>
      <c r="G28" s="109"/>
    </row>
    <row r="29" spans="1:7" ht="101.5" x14ac:dyDescent="0.35">
      <c r="A29" s="117"/>
      <c r="B29" s="126"/>
      <c r="C29" s="63" t="s">
        <v>88</v>
      </c>
      <c r="D29" s="48">
        <v>10</v>
      </c>
      <c r="E29" s="115"/>
      <c r="F29" s="128"/>
      <c r="G29" s="115"/>
    </row>
    <row r="30" spans="1:7" ht="44" thickBot="1" x14ac:dyDescent="0.4">
      <c r="A30" s="118"/>
      <c r="B30" s="127"/>
      <c r="C30" s="22" t="s">
        <v>89</v>
      </c>
      <c r="D30" s="24">
        <v>0</v>
      </c>
      <c r="E30" s="110"/>
      <c r="F30" s="108"/>
      <c r="G30" s="110"/>
    </row>
    <row r="31" spans="1:7" ht="15" thickBot="1" x14ac:dyDescent="0.4"/>
    <row r="32" spans="1:7" ht="15" thickBot="1" x14ac:dyDescent="0.4">
      <c r="C32" s="137" t="s">
        <v>96</v>
      </c>
      <c r="D32" s="135"/>
      <c r="E32" s="136"/>
      <c r="F32" s="20">
        <f>SUM(F11:F30)</f>
        <v>0</v>
      </c>
    </row>
    <row r="33" spans="2:5" ht="15" thickBot="1" x14ac:dyDescent="0.4"/>
    <row r="34" spans="2:5" ht="15" thickBot="1" x14ac:dyDescent="0.4">
      <c r="B34" s="129" t="s">
        <v>90</v>
      </c>
      <c r="C34" s="130"/>
      <c r="D34" s="64">
        <f>D11+D13+D17+D22+D28</f>
        <v>100</v>
      </c>
      <c r="E34" s="65" t="s">
        <v>91</v>
      </c>
    </row>
    <row r="35" spans="2:5" ht="15" thickBot="1" x14ac:dyDescent="0.4">
      <c r="B35" s="129" t="s">
        <v>97</v>
      </c>
      <c r="C35" s="130"/>
      <c r="D35" s="64">
        <v>50</v>
      </c>
      <c r="E35" s="65" t="s">
        <v>91</v>
      </c>
    </row>
    <row r="36" spans="2:5" ht="15" thickBot="1" x14ac:dyDescent="0.4">
      <c r="B36" s="66"/>
      <c r="C36" s="47"/>
      <c r="D36" s="47"/>
      <c r="E36" s="47"/>
    </row>
    <row r="37" spans="2:5" ht="15" thickBot="1" x14ac:dyDescent="0.4">
      <c r="B37" s="131" t="s">
        <v>98</v>
      </c>
      <c r="C37" s="132"/>
      <c r="D37" s="46" t="str">
        <f>IF($F$32="","",IF($F$32&gt;=$D$35,"ANO","NE"))</f>
        <v>NE</v>
      </c>
      <c r="E37" s="67"/>
    </row>
    <row r="38" spans="2:5" ht="21" customHeight="1" x14ac:dyDescent="0.35"/>
    <row r="39" spans="2:5" x14ac:dyDescent="0.35">
      <c r="B39" s="12" t="s">
        <v>99</v>
      </c>
      <c r="C39" s="12"/>
      <c r="D39" s="12"/>
    </row>
    <row r="40" spans="2:5" ht="15" thickBot="1" x14ac:dyDescent="0.4">
      <c r="B40" s="51" t="s">
        <v>100</v>
      </c>
      <c r="C40" s="15" t="s">
        <v>101</v>
      </c>
    </row>
    <row r="41" spans="2:5" ht="24.65" customHeight="1" x14ac:dyDescent="0.35">
      <c r="B41" s="50"/>
      <c r="C41" s="16"/>
    </row>
    <row r="42" spans="2:5" ht="24.65" customHeight="1" x14ac:dyDescent="0.35">
      <c r="B42" s="44"/>
      <c r="C42" s="13"/>
    </row>
    <row r="43" spans="2:5" ht="24.65" customHeight="1" x14ac:dyDescent="0.35">
      <c r="B43" s="44"/>
      <c r="C43" s="13"/>
    </row>
    <row r="44" spans="2:5" ht="24.65" customHeight="1" x14ac:dyDescent="0.35">
      <c r="B44" s="44"/>
      <c r="C44" s="13"/>
    </row>
    <row r="45" spans="2:5" ht="24.65" customHeight="1" x14ac:dyDescent="0.35">
      <c r="B45" s="44"/>
      <c r="C45" s="13"/>
    </row>
    <row r="46" spans="2:5" ht="24.65" customHeight="1" x14ac:dyDescent="0.35">
      <c r="B46" s="44"/>
      <c r="C46" s="13"/>
    </row>
    <row r="47" spans="2:5" ht="24.65" customHeight="1" x14ac:dyDescent="0.35">
      <c r="B47" s="44"/>
      <c r="C47" s="13"/>
    </row>
    <row r="48" spans="2:5" ht="24.65" customHeight="1" x14ac:dyDescent="0.35">
      <c r="B48" s="44"/>
      <c r="C48" s="13"/>
    </row>
    <row r="49" spans="2:3" ht="24.65" customHeight="1" x14ac:dyDescent="0.35">
      <c r="B49" s="44"/>
      <c r="C49" s="13"/>
    </row>
    <row r="50" spans="2:3" ht="24.65" customHeight="1" x14ac:dyDescent="0.35">
      <c r="B50" s="44"/>
      <c r="C50" s="13"/>
    </row>
    <row r="51" spans="2:3" ht="24.65" customHeight="1" thickBot="1" x14ac:dyDescent="0.4">
      <c r="B51" s="49"/>
      <c r="C51" s="14"/>
    </row>
    <row r="53" spans="2:3" ht="15" thickBot="1" x14ac:dyDescent="0.4"/>
    <row r="54" spans="2:3" x14ac:dyDescent="0.35">
      <c r="B54" s="45" t="s">
        <v>102</v>
      </c>
      <c r="C54" s="17"/>
    </row>
    <row r="55" spans="2:3" x14ac:dyDescent="0.35">
      <c r="B55" s="52" t="s">
        <v>103</v>
      </c>
      <c r="C55" s="18"/>
    </row>
    <row r="56" spans="2:3" ht="15" thickBot="1" x14ac:dyDescent="0.4">
      <c r="B56" s="53" t="s">
        <v>104</v>
      </c>
      <c r="C56" s="19"/>
    </row>
  </sheetData>
  <autoFilter ref="A10:E10" xr:uid="{A0D77F88-E820-4E68-9C19-1CFED38CDDBE}"/>
  <mergeCells count="36">
    <mergeCell ref="B35:C35"/>
    <mergeCell ref="B34:C34"/>
    <mergeCell ref="B37:C37"/>
    <mergeCell ref="A8:G8"/>
    <mergeCell ref="A9:G9"/>
    <mergeCell ref="F22:F27"/>
    <mergeCell ref="G22:G27"/>
    <mergeCell ref="F28:F30"/>
    <mergeCell ref="G28:G30"/>
    <mergeCell ref="F17:F21"/>
    <mergeCell ref="G17:G21"/>
    <mergeCell ref="C32:E32"/>
    <mergeCell ref="A17:A21"/>
    <mergeCell ref="F11:F12"/>
    <mergeCell ref="G11:G12"/>
    <mergeCell ref="G13:G16"/>
    <mergeCell ref="F13:F16"/>
    <mergeCell ref="E13:E16"/>
    <mergeCell ref="A1:C1"/>
    <mergeCell ref="A3:B3"/>
    <mergeCell ref="A4:B4"/>
    <mergeCell ref="A5:B5"/>
    <mergeCell ref="A6:B6"/>
    <mergeCell ref="A11:A12"/>
    <mergeCell ref="B11:B12"/>
    <mergeCell ref="E11:E12"/>
    <mergeCell ref="B17:B21"/>
    <mergeCell ref="A13:A16"/>
    <mergeCell ref="B13:B16"/>
    <mergeCell ref="E17:E21"/>
    <mergeCell ref="A28:A30"/>
    <mergeCell ref="B28:B30"/>
    <mergeCell ref="E28:E30"/>
    <mergeCell ref="A22:A27"/>
    <mergeCell ref="B22:B27"/>
    <mergeCell ref="E22:E27"/>
  </mergeCells>
  <pageMargins left="0.59055118110236227" right="0.59055118110236227" top="0.98425196850393704" bottom="0.78740157480314965" header="0.31496062992125984" footer="0.11811023622047245"/>
  <pageSetup paperSize="9" scale="67" fitToHeight="4" orientation="landscape"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kritFNaP</vt:lpstr>
      <vt:lpstr>KL FNaP</vt:lpstr>
      <vt:lpstr>krit-věcná</vt:lpstr>
      <vt:lpstr>KL VH</vt:lpstr>
      <vt:lpstr>kritFNaP!Názvy_tisku</vt:lpstr>
      <vt:lpstr>'KL FNaP'!Oblast_tisku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Lada Scherrerová</dc:creator>
  <cp:keywords/>
  <dc:description/>
  <cp:lastModifiedBy>Lada Scherrerová</cp:lastModifiedBy>
  <cp:revision/>
  <cp:lastPrinted>2024-07-28T02:17:01Z</cp:lastPrinted>
  <dcterms:created xsi:type="dcterms:W3CDTF">2023-04-11T02:57:05Z</dcterms:created>
  <dcterms:modified xsi:type="dcterms:W3CDTF">2024-09-03T09:13:12Z</dcterms:modified>
  <cp:category/>
  <cp:contentStatus/>
</cp:coreProperties>
</file>