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ada\Documents\Lada\Rokytna\IROP2\3-výzva\"/>
    </mc:Choice>
  </mc:AlternateContent>
  <xr:revisionPtr revIDLastSave="0" documentId="13_ncr:1_{38DF4407-91E7-431B-8465-65FCE7686DD5}" xr6:coauthVersionLast="47" xr6:coauthVersionMax="47" xr10:uidLastSave="{00000000-0000-0000-0000-000000000000}"/>
  <bookViews>
    <workbookView xWindow="-108" yWindow="-108" windowWidth="23256" windowHeight="12456" activeTab="1" xr2:uid="{8D8C65E7-2E36-4880-82AE-F926FF4B915C}"/>
  </bookViews>
  <sheets>
    <sheet name="kritFNaP" sheetId="1" r:id="rId1"/>
    <sheet name="KL FNaP" sheetId="2" r:id="rId2"/>
    <sheet name="krit-věcná" sheetId="3" r:id="rId3"/>
    <sheet name="KL VH" sheetId="5" r:id="rId4"/>
  </sheets>
  <definedNames>
    <definedName name="_xlnm._FilterDatabase" localSheetId="3" hidden="1">'KL VH'!$A$10:$G$10</definedName>
    <definedName name="_xlnm._FilterDatabase" localSheetId="2" hidden="1">'krit-věcná'!$A$5:$G$5</definedName>
    <definedName name="_xlnm.Print_Area" localSheetId="1">'KL FNaP'!$A$1:$F$70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5" l="1"/>
  <c r="E34" i="5" s="1"/>
  <c r="E31" i="5"/>
</calcChain>
</file>

<file path=xl/sharedStrings.xml><?xml version="1.0" encoding="utf-8"?>
<sst xmlns="http://schemas.openxmlformats.org/spreadsheetml/2006/main" count="391" uniqueCount="184">
  <si>
    <t>KRITÉRIA FORMÁLNÍCH NÁLEŽITOSTÍ</t>
  </si>
  <si>
    <t>Název kritéria</t>
  </si>
  <si>
    <t>Referenční dokument</t>
  </si>
  <si>
    <t>Způsob hodnocení
ANO/NE/Nerelevantní/Nehodnoceno</t>
  </si>
  <si>
    <t>Napravitelné</t>
  </si>
  <si>
    <t>Projektový záměr
Výzva MAS</t>
  </si>
  <si>
    <t>Č.kritéria</t>
  </si>
  <si>
    <t>Projektový záměr je podepsán oprávněným zástupcem žadatele</t>
  </si>
  <si>
    <t>ANO – Projektový záměr je podepsán statutárním zástupcem nebo pověřeným zástupcem.</t>
  </si>
  <si>
    <t>NE – Projektový záměr není podepsán statutárním zástupcem nebo pověřeným zástupcem.</t>
  </si>
  <si>
    <t>Projektový záměr
Plná moc/Pověření</t>
  </si>
  <si>
    <t>Jsou doloženy všechny požadované přílohy a obsahově splňují náležitosti, v dokumentaci k výzvě MAS</t>
  </si>
  <si>
    <t>KRITÉRIA PŘIJATELNOSTI</t>
  </si>
  <si>
    <t>ANO – Projektový záměr je svým zaměřením v souladu s cíli a podporovanými aktivitami výzvy MAS.</t>
  </si>
  <si>
    <t>NE – Projektový záměr je svým zaměřením v rozporu s cíli a podporovanými aktivitami výzvy MAS.</t>
  </si>
  <si>
    <t>Projektový záměr je svým zaměřením v souladu s cíli a podporovanými aktivitami výzvy MAS</t>
  </si>
  <si>
    <t>Projektový záměr je v souladu s podmínkami výzvy MAS</t>
  </si>
  <si>
    <t>ANO – Projektový záměr je v souladu s podmínkami výzvy MAS.</t>
  </si>
  <si>
    <t>NE – Projektový záměr je v rozporu s podmínkami výzvy MAS.</t>
  </si>
  <si>
    <t>Žadatel splňuje definici oprávněného příjemce pro specifický cíl SC 5.1 a výzvu MAS</t>
  </si>
  <si>
    <t>ANO – Žadatel splňuje definici oprávněného příjemce pro příslušný specifický cíl a výzvu.</t>
  </si>
  <si>
    <t>NE – Žadatel nesplňuje definici oprávněného příjemce pro příslušný specifický cíl a výzvu.</t>
  </si>
  <si>
    <t>ANO – Projektový záměr respektuje minimální a maximální hranici celkových způsobilých výdajů.</t>
  </si>
  <si>
    <t>NE – Projektový záměr nerespektuje minimální a maximální hranici celkových způsobilých výdajů.</t>
  </si>
  <si>
    <t>Projektový záměr</t>
  </si>
  <si>
    <t>Projektový záměr je v souladu s integrovanou strategii CLLD</t>
  </si>
  <si>
    <t>Napravitelnost/ Nenapravitelnost</t>
  </si>
  <si>
    <t>Vyhodnocení kritéria</t>
  </si>
  <si>
    <t>Nerelevantní</t>
  </si>
  <si>
    <t>Nehodnoceno</t>
  </si>
  <si>
    <t>Slovní komentář k vyhodnocení kritéria</t>
  </si>
  <si>
    <t>Podpis</t>
  </si>
  <si>
    <t>Příloha č. 3 - Kritéria věcného hodnocení</t>
  </si>
  <si>
    <t>Aspekty kvality projektu</t>
  </si>
  <si>
    <t>Bodové hodnocení</t>
  </si>
  <si>
    <t>Charakteristika přiděleného počtu bodů</t>
  </si>
  <si>
    <t>Zdroj informací</t>
  </si>
  <si>
    <t>Název projektu:</t>
  </si>
  <si>
    <t>Datum zpracování:</t>
  </si>
  <si>
    <t>Stupeň hodnocení:</t>
  </si>
  <si>
    <t>Vyhodnotil:</t>
  </si>
  <si>
    <t>Schválil:</t>
  </si>
  <si>
    <t>Pozice:</t>
  </si>
  <si>
    <t>KRITÉRIA VĚCNÉHO HODNOCENÍ</t>
  </si>
  <si>
    <t>Technická připravenost Projektového záměru</t>
  </si>
  <si>
    <t>Žadatel má ke dni podání Projektového záměru platné pravomocné stavební povolení, společné stavební a územní povolení nebo souhlas s provedením ohlášeného stavebního záměru nebo účinnou veřejnoprávní smlouvu nahrazující stavební povolení, nebo oznámení stavebního záměru s certifikátem autorizovaného inspektora nebo pravomocné platné územní rozhodnutí/souhlas nebo k žádosti přiloží čestné prohlášení, že realizace projektu nepodléhá stavebnímu řízení (ohlášení), nebo součástí projektu nejsou stavební práce.</t>
  </si>
  <si>
    <t>Projektový záměr je podán v předepsané formě a obsahově splňuje všechny náležitosti</t>
  </si>
  <si>
    <t>Projektový záměr obsahuje odůvodnění kritérií věcného hodnocení včetně doložení všech potřebných příloh</t>
  </si>
  <si>
    <t>ANO – Projektový záměr je podán v předepsané formě a obsahově splňuje všechny náležitosti.</t>
  </si>
  <si>
    <t>NE – Projektový záměr není podán v předepsané formě nebo obsahově nesplňuje všechny náležitosti.</t>
  </si>
  <si>
    <t>ANO – Projektový záměr obsahuje odůvodnění kritérií věcného hodnocení včetně doložení všech potřebných příloh.</t>
  </si>
  <si>
    <t>NE – Projektový záměr neobsahuje odůvodnění kritérií věcného hodnocení nebo nedoložil všechny potřebné přílohy k prokázání kritérií nebo nejsou tyto informace v souladu.</t>
  </si>
  <si>
    <t>Projektový záměr a jeho přílohy
Výzva MAS</t>
  </si>
  <si>
    <t>ANO – Projektový záměr je v souladu se schválenou strategií - Koncepční část strategie CLLD MAS Rokytná, o.p.s. pro období 2021 – 2027 a jejím programovým rámcem IROP.</t>
  </si>
  <si>
    <t>Projektový záměr
Koncepční část strategie CLLD MAS Rokytná, o.p.s. pro období 2021 – 2027 a její programový rámec IROP</t>
  </si>
  <si>
    <t>Č. bod. hod.</t>
  </si>
  <si>
    <t>Celkové způsobilé výdaje Projektového záměru, ke dni podání Projektového záměru na MAS</t>
  </si>
  <si>
    <t>Hospodárnost</t>
  </si>
  <si>
    <t>Žadatel:</t>
  </si>
  <si>
    <t>Datová schránka žadatele pro zaslání:</t>
  </si>
  <si>
    <t>50 bodů</t>
  </si>
  <si>
    <t>100 bodů</t>
  </si>
  <si>
    <t>Maximálně možný dosažený bodový zisk</t>
  </si>
  <si>
    <t>Minimálně požadovaný bodový zisk</t>
  </si>
  <si>
    <t>Kontrolní list kritérií věcného hodnocení</t>
  </si>
  <si>
    <t>ČLENOVÉ VÝBĚROVÉ KOMISE</t>
  </si>
  <si>
    <t>JMÉNO a PŘÍJMENÍ</t>
  </si>
  <si>
    <t>PODPISY</t>
  </si>
  <si>
    <t>Datum jednání:</t>
  </si>
  <si>
    <t>Čas jednání:</t>
  </si>
  <si>
    <t>Místo jednání:</t>
  </si>
  <si>
    <t>CELKOVÝ POČET BODŮ PŘIDĚLENÝCH V RÁMCI VĚCNÉHO HODNOCENÍ:</t>
  </si>
  <si>
    <t>Počet bodů přidělený Výběrovou komisí</t>
  </si>
  <si>
    <t>Slovní komentář k vyhodnocení kritéria - odůvodnění bodů přidělených Výběrovou komisí</t>
  </si>
  <si>
    <t>bodů</t>
  </si>
  <si>
    <t>Evidenční číslo Projektového záměru:</t>
  </si>
  <si>
    <t xml:space="preserve">Projektový záměr splnil podmínky věcného hodnocení </t>
  </si>
  <si>
    <t>Celkové hodnocení Projektového záměru</t>
  </si>
  <si>
    <r>
      <t xml:space="preserve">Zjištění: </t>
    </r>
    <r>
      <rPr>
        <i/>
        <sz val="11"/>
        <color theme="1"/>
        <rFont val="Calibri"/>
        <family val="2"/>
        <charset val="238"/>
        <scheme val="minor"/>
      </rPr>
      <t xml:space="preserve">(Vyplňuje se pouze v případě, že Projektový záměr nevyhověl. Uvádí se zde, která kritéria nebyla naplněna, případně nebyla hodnocena a dále specifikace toho, co a jak má žadatel doložit v rámci doplnění.)
</t>
    </r>
  </si>
  <si>
    <t>Kontrolní list kritérií formálních náležitostí a přijatelnosti pro posouzení souladu Projektového záměru s Programovým rámcem IROP</t>
  </si>
  <si>
    <t>Příloha č. 2 - Kritéria formálních náležitostí a přijatelnosti pro posouzení souladu Projektového záměru s Programovým rámcem IROP</t>
  </si>
  <si>
    <t>NE – Projektový záměr není v souladu se schválenou strategií - Koncepční část strategie CLLD MAS Rokytná, o.p.s. pro období 2021 – 2027 a jejím programovým rámcem IROP.</t>
  </si>
  <si>
    <t>Nevyhověl</t>
  </si>
  <si>
    <t>Minimální počet bodů, který musí Projektový záměr získat, aby splnil podmínky věcného hodnocení:</t>
  </si>
  <si>
    <t>Projektový záměr  (část Další informace o projektu nutné pro věcné hodnocení)</t>
  </si>
  <si>
    <t>Projektový záměr  (část Financování projektu)</t>
  </si>
  <si>
    <t>Je část Projektového záměru "Zařazení projektového záměru do integrované strategie" vyplněna v souladu s textem výzvy?</t>
  </si>
  <si>
    <t>Je část Projektového záměru "Identifikace žadatele" vyplněna v souladu s požadovanými informacemi?</t>
  </si>
  <si>
    <t>Byl Projektový záměr doručen datovou schránkou na adresu MAS?</t>
  </si>
  <si>
    <t>Jsou informace uvedené v Projektovém záměru v souladu s částí Další informace o projektu nutné pro věcné hodnocení?</t>
  </si>
  <si>
    <t>Jsou informace uvedené v části Další informace o projektu nutné pro věcné hodnocení v souladu s doloženými přílohami?</t>
  </si>
  <si>
    <t>Byla vyplněná část Projektového záměru s názvem Další informace o projektu nutné pro věcné hodnocení?</t>
  </si>
  <si>
    <t>Byl Projektový záměr vyplněn do formátu příloha č.1 výzvy?</t>
  </si>
  <si>
    <r>
      <t xml:space="preserve">Podepsal Projektový záměr:
• statutární zástupce žadatele? 
</t>
    </r>
    <r>
      <rPr>
        <i/>
        <sz val="10"/>
        <color theme="1"/>
        <rFont val="Calibri"/>
        <family val="2"/>
        <charset val="238"/>
        <scheme val="minor"/>
      </rPr>
      <t>Pokud je Projektový záměr podepsán na základě plné moci odpověď je NR.</t>
    </r>
  </si>
  <si>
    <r>
      <t xml:space="preserve">• pověřený zástupce na základě plné moci/pověření? 
</t>
    </r>
    <r>
      <rPr>
        <i/>
        <sz val="10"/>
        <color theme="1"/>
        <rFont val="Calibri"/>
        <family val="2"/>
        <charset val="238"/>
        <scheme val="minor"/>
      </rPr>
      <t>Pokud Projektový záměr podepsal statutární zástupce je odpověď NR.</t>
    </r>
  </si>
  <si>
    <r>
      <t xml:space="preserve">• Plná moc
Je doložena plná moc v případě přenesení pravomocí na jinou osobu na podpis Projektového záměru?
</t>
    </r>
    <r>
      <rPr>
        <i/>
        <sz val="10"/>
        <color theme="1"/>
        <rFont val="Calibri"/>
        <family val="2"/>
        <charset val="238"/>
        <scheme val="minor"/>
      </rPr>
      <t>V případě, že žádost podepsal statutární zástupce, je odpověď NR.</t>
    </r>
  </si>
  <si>
    <r>
      <t xml:space="preserve">Je na plné moci/pověření uvedeno jméno osoby, která pravomoc převedla, a osoby, na kterou jsou pravomoci převedeny?
</t>
    </r>
    <r>
      <rPr>
        <i/>
        <sz val="10"/>
        <color theme="1"/>
        <rFont val="Calibri"/>
        <family val="2"/>
        <charset val="238"/>
        <scheme val="minor"/>
      </rPr>
      <t>V případě, že žádost podepsal statutární zástupce, je odpověď NR.</t>
    </r>
  </si>
  <si>
    <r>
      <t xml:space="preserve">Je z plné moci/pověření jasně patrné, kterých úkonů se převedení pravomoci týká? Je zmocněnec zplnomocněn na podpis Projektového záměru?
</t>
    </r>
    <r>
      <rPr>
        <i/>
        <sz val="10"/>
        <color theme="1"/>
        <rFont val="Calibri"/>
        <family val="2"/>
        <charset val="238"/>
        <scheme val="minor"/>
      </rPr>
      <t>V případě, že žádost podepsal statutární zástupce, je odpověď NR.</t>
    </r>
  </si>
  <si>
    <r>
      <t xml:space="preserve">Je signatář k podpisu Projektového záměru zplnomocněn nejpozději ke dni podpisu Projektového záměru?
</t>
    </r>
    <r>
      <rPr>
        <i/>
        <sz val="10"/>
        <color theme="1"/>
        <rFont val="Calibri"/>
        <family val="2"/>
        <charset val="238"/>
        <scheme val="minor"/>
      </rPr>
      <t>V případě, že žádost podepsal statutární zástupce, je odpověď NR.</t>
    </r>
  </si>
  <si>
    <t>Je projekt svým zaměřením v souladu s cíli výzvy MAS?</t>
  </si>
  <si>
    <t>Je projekt svým zaměřením v souladu s podporovanými aktivitami výzvy MAS?</t>
  </si>
  <si>
    <t>Je v Projektovém záměru (část: Zdůvodnění potřebnosti projektu a popis stávajícího stavu) popsán dopad projektu na cílové skupiny?</t>
  </si>
  <si>
    <t>Byla vyplněná všechna relevantní pole Projektového záměru?</t>
  </si>
  <si>
    <t>Jsou celkové způsobilé výdaje projektu minimálně 500 000 Kč? (Projektový záměr, část: "Financování projektu")</t>
  </si>
  <si>
    <t>Je projekt v souladu se schválenou strategií - Koncepční část strategie CLLD MAS Rokytná, o.p.s. pro období 2021 – 2027 a jejím programovým rámcem IROP?</t>
  </si>
  <si>
    <t>Je zahájení a ukončení realizace Projektového záměru v rozmezí mezi 1.1.2021 a 30.6.2029?</t>
  </si>
  <si>
    <t>Jsou stanoveny výchozí hodnoty indikátorů v souladu s MLI?</t>
  </si>
  <si>
    <t>Jsou stanoveny cílové hodnoty indikátorů v souladu s MLI?</t>
  </si>
  <si>
    <t>Potřebnost</t>
  </si>
  <si>
    <t>Proveditelnost</t>
  </si>
  <si>
    <t>Efektivnost, potřebnost</t>
  </si>
  <si>
    <t>Projekt nemá ke dni podání Projektového záměru platné pravomocné stavební povolení, společné stavební a územní povolení nebo souhlas s provedením ohlášeného stavebního záměru nebo účinnou veřejnoprávní smlouvu nahrazující stavební povolení nebo pravomocné platné územní rozhodnutí/souhlas nebo oznámení stavebního záměru s certifikátem autorizovaného inspektora nebo nedoložil čestné prohlášení, že realizace projektu nepodléhá stavebnímu řízení (ohlášení).</t>
  </si>
  <si>
    <t>Projektový záměr (část Další informace o projektu nutné pro věcné hodnocení)
Stavební povolení, Společné stavební a územní povolení, Souhlas s provedením ohlášeného stavebního záměru, Veřejnoprávní smlouva, Oznámení stavebního záměru s certifikátem autorizovaného inspektora, Územní rozhodnutí, Územní souhlas, Čestné prohlášení</t>
  </si>
  <si>
    <t>Projektový záměr  (část Další informace o projektu nutné pro věcné hodnocení)
Příloha č. 5 Počet obyvatel v obcích MAS k 1.1.2023</t>
  </si>
  <si>
    <t>Obec, na jejímž území je projekt realizován, má 501 – 1.500 obyvatel</t>
  </si>
  <si>
    <t>Obec, na jejímž území je projekt realizován, má 1.501 – 3.000 obyvatel</t>
  </si>
  <si>
    <t>Obec, na jejímž území je projekt realizován, má více než 3.000 obyvatel</t>
  </si>
  <si>
    <t>ANO – K Projektovému záměru jsou doloženy všechny požadované přílohy podle výzvy MAS, a obsahově splňujı ́náležitosti, které požaduje MAS v dokumentaci k výzvě.</t>
  </si>
  <si>
    <t>NE – K Projektovému záměru  nejsou doloženy všechny požadované (vybrané) přílohy podle výzvy MAS, nebo obsahově nesplňujı ́náležitosti, které požaduje MAS v dokumentaci k výzvě.</t>
  </si>
  <si>
    <t>Velikost obce dle počtu obyvatel. Počítá se dle místa realizace projektu. Počet obyvatel obce se vztahuje k 1. 1. 2023.</t>
  </si>
  <si>
    <t>Spadají cílové skupiny uvedené v Projektovém záměru (část Informace o projektu) do podporovaných cílových skupin uvedených ve výzvě? 
•Obyvatelé měst a obcí
•Návštěvníci
•Dojíždějící za prací a službami
•Uživatelé veřejné dopravy
•Podnikatelské subjekty
•Instituce veřejné správy
•Nestátní neziskové organizace</t>
  </si>
  <si>
    <t>Je místem realizace Projektového záměru území MAS vymezené ve schválené strategii CLLD (Projektový záměr - část: Informace o projektu)? 
Rozhodující není sídlo žadatele, ale místo realizace projektu. Sídlo firmy se může lišit od místa realizace projektu.
Místem realizace se rozumí místo/místa, kde bude probíhat fyzická realizace projektu a kde budou vznikat výstupy projektu. Žadatel jako místo realizace uvede obec/obce, na jejichž území bude realizována komunikace pro pěší, která je předmětem projektu.</t>
  </si>
  <si>
    <t>Je žadatelem jeden z následujících oprávněných žadatelů (Projektový záměr - část Identifikace žadatele)?
•Kraje 
•Obce 
•Dobrovolné svazky obcí 
•Organizace zřizované nebo zakládané kraji 
•Organizace zřizované nebo zakládané obcemi 
•Organizace zřizované nebo zakládané dobrovolnými svazky obcí?</t>
  </si>
  <si>
    <t>Byly správně zvoleny indikátory Projektového záměru vzhledem k aktivitám projektu, s ohledem na Metodické listy indikátorů (dále jen MLI)? Na projektu musí být povinně vybrány ty indikátory dle vybrané aktivity v souladu s popisem v příloze č.1 Projektového záměru:
726 011 - Počet nehod na km komunikace s realizovaným bezpečnostním opatřením 
726 001 - Délka komunikace s realizovaným bezpečnostním opatřením?</t>
  </si>
  <si>
    <t>Prvky pro zvýšení bezpečnosti dopravy přímo propojují nebo integrují 5 až 6 infrastrukturních zájmových bodů.</t>
  </si>
  <si>
    <t>Projekt propojuje nebo integruje méně než 3 infrastrukturní zájmové body.</t>
  </si>
  <si>
    <t>Realizace dalších prvků vedoucích k integrované ochraně chodců (např. přechody pro chodce, místa pro přecházení, ostrůvky, radar, dopravní značení, zábradlí, signalizační zařízení, ochranné izolační bariéry, doprovodná zeleň apod.)</t>
  </si>
  <si>
    <t>Projekt realizuje další opatření/prvek, které povede k integrované ochraně chodců.</t>
  </si>
  <si>
    <t>Projekt nerealizuje další opatření, která by vedla k integrované ochraně chodců.</t>
  </si>
  <si>
    <t>Projekt realizuje 2 a více opatření/prvků, která povedou k integrované ochraně chodců.</t>
  </si>
  <si>
    <t>Prvky pro zvýšení bezpečnosti dopravy propojují nebo integrují 7 a více infrastrukturních zájmových bodů.</t>
  </si>
  <si>
    <t>Prvky pro zvýšení bezpečnosti dopravy přímo propojují nebo integrují 3 až 4 infrastrukturní zájmové body</t>
  </si>
  <si>
    <t>Obec, na jejímž území je projekt realizován, má 200 obyvatel a méně než 200 obyvatel</t>
  </si>
  <si>
    <t>Obec, na jejímž území je projekt realizován, má 201 – 500 obyvatel</t>
  </si>
  <si>
    <t xml:space="preserve">Projektový záměr  (část Další informace o projektu nutné pro věcné hodnocení)
Příloha 6 Seznam infrastrukturních zájmových bodů, včetně zákresu do mapy s uvedením měřítka </t>
  </si>
  <si>
    <t>Potřebnost
účelnost</t>
  </si>
  <si>
    <t>Odpovídají informace uvedené v Seznamu infrastrukturních zájmových bodů, včetně zákresu do mapy s uvedením měřítka informacím uvedeným v projektovém záměru?</t>
  </si>
  <si>
    <t>Obsahuje příloha Seznam infrastrukturních zájmových bodů, včetně zákresu do mapy s uvedením měřítka všechny požadované informace v souladu se vzorem - přílohou č. 6 výzvy MAS?</t>
  </si>
  <si>
    <t>Odpovídají informace uvedené v Seznamu infrastrukturních zájmových bodů, včetně zákresu do mapy s uvedením měřítka informacím, které lze dohledat na www.mapy.cz, případně místní realitě?</t>
  </si>
  <si>
    <t>• Seznam infrastrukturních zájmových bodů, včetně zákresu do mapy s uvedením měřítka
Doložil žadatel tuto povinnou přílohu k Projektovému záměru a poslal do datové schránky MAS?</t>
  </si>
  <si>
    <t>Celkové způsobilé výdaje Projektového záměru, ke dni podání projektového záměru, jsou ve výši do 2 000 000 Kč včetně.</t>
  </si>
  <si>
    <t>Míra propojení infrastrukturních zájmových bodů
K infrastrukturním zájmových bodům se řadí: stanice a zastávky veřejné dopravy, sídla úřadů, kostel/kaple, hřbitov, obřadní síň, základní škola, mateřská škola, SVČ, SŠ a VOŠ, ordinace lékaře, lékárna, pošta, knihovna, sociální služba, sídla podniků s více než 20-ti zaměstnanci, sportovní infrastruktura včetně dětských hřišť, turistická infrastruktura, služby osobní péče, kulturní zařízení a obchod. Žadatel použije údaje rozhodné k datu podání Projektového záměru. Realizace bezpečnostního prvku musí být ve vzdušné vzdálenosti maximálně 400 m od infrastrukturního zájmového bodu. Žadatel uvede informaci o infrastrukturních zájmových bodech do Projektového záměru a přiloží přílohu, která bude obdobou přílohy č. 6 výzvy Seznam infrastrukturních zájmových bodů, včetně zákresu do mapy s uvedením měřítka.</t>
  </si>
  <si>
    <t>Zvolené indikátory, jejich výchozí a cílové hodnoty odpovídají cílům projektového záměru</t>
  </si>
  <si>
    <t>NE – Zvolené indikátory, jejich výchozí a cílové hodnoty neodpovídají cílům projektového záměru.</t>
  </si>
  <si>
    <t>ANO – Zvolené indikátory, jejich výchozí a cílové hodnoty odpovídají cílům projektového záměru.</t>
  </si>
  <si>
    <t>3. výzva MAS Rokytná – IROP – DOPRAVA 2023</t>
  </si>
  <si>
    <t>3.1.</t>
  </si>
  <si>
    <t>3.2.</t>
  </si>
  <si>
    <t>3.3.</t>
  </si>
  <si>
    <t>3.4.</t>
  </si>
  <si>
    <t>3.5.</t>
  </si>
  <si>
    <t>3.6.</t>
  </si>
  <si>
    <t>3.7.</t>
  </si>
  <si>
    <t>3.8.</t>
  </si>
  <si>
    <t>3.9.</t>
  </si>
  <si>
    <t>3.10.</t>
  </si>
  <si>
    <t>3.11.</t>
  </si>
  <si>
    <t>3.12.</t>
  </si>
  <si>
    <t>3.13.</t>
  </si>
  <si>
    <t>3.14.</t>
  </si>
  <si>
    <t>3.15.</t>
  </si>
  <si>
    <t>Celkové způsobilé výdaje Projektového záměru, ke dni podání projektového záměru, jsou vyšší než 2 500 000,01.</t>
  </si>
  <si>
    <t>Celkové způsobilé výdaje Projektového záměru, ke dni podání projektového záměru, jsou ve výši od 2 000 000,01 Kč do 2 500 000 včetně.</t>
  </si>
  <si>
    <t>Jsou celkové způsobilé výdaje projektu maximálně 3 000 000 Kč? (Projektový záměr, část: "Financování projektu")</t>
  </si>
  <si>
    <t>3.11.a</t>
  </si>
  <si>
    <t>3.13.c</t>
  </si>
  <si>
    <t>3.13.b</t>
  </si>
  <si>
    <t>3.13.a</t>
  </si>
  <si>
    <t>3.13.d</t>
  </si>
  <si>
    <t>3.14.e</t>
  </si>
  <si>
    <t>3.14.d</t>
  </si>
  <si>
    <t>3.14.c</t>
  </si>
  <si>
    <t>3.14.b</t>
  </si>
  <si>
    <t>3.14.a</t>
  </si>
  <si>
    <t>3.15.c</t>
  </si>
  <si>
    <t>3.15.b</t>
  </si>
  <si>
    <t>3.15.a</t>
  </si>
  <si>
    <t>3.11.b</t>
  </si>
  <si>
    <t>3.12.c</t>
  </si>
  <si>
    <t>3.12.b</t>
  </si>
  <si>
    <t>3.12.a</t>
  </si>
  <si>
    <t>V případě, že projekt požaduje v kritériu 3.11. bodovou hladinu vyšší než 3.11.a, doložil žadatel:
• Doklad prokazující povolení umístění stavby v území dle stavebního zákona (pokud žadatel nemůže k Projektovému záměru předložit pravomocné akty prokazující umístění stavby v území, lze k Projektovému záměru doložit jen podaný návrh nebo žádost s vyhotovením nejpozději k datu podání Projektového záměru na MAS. Jedná se primárně o: žádost o územní rozhodnutí, žádost o územní souhlas, návrh veřejnoprávní smlouvy nahrazující územní rozhodnutí (výčet aktů je pouze demonstrativní, žadatel postupuje podle stavebního zákona)
Doložil žadatel:
- pravomocné územní rozhodnutí
- platný územní souhlas
- platnou veřejnoprávní smlouvu nahrazující územní rozhodnutí? (uvedený výčet aktů je demonstrativní, žadatel postupuje podle stavebního zákona)?</t>
  </si>
  <si>
    <t>V případě, že projekt požaduje v kritériu 3.11. bodovou hladinu vyšší než 3.11.a, doložil žadatel:
• Doklad prokazující povolení k realizaci stavby dle stavebního zákona (pokud žadatel nemůže k Projektovému záměru předložit pravomocné akty prokazující povolení k realizaci stavby, lze k Projektovému záměru doložit jen podaný návrh nebo žádost s vyhotovením nejpozději k datu podání Projektového záměru na MAS. Jedná se primárně o: 
žádost o vydání stavebního povolení; žádost o vydání společného územního a stavebního řízení, ohlášení stavby, návrh veřejnoprávní smlouvy nahrazující stavební povolení; oznámení stavebního záměru s certifikátem autorizovaného inspektora s podacím razítkem. (výčet aktů je pouze demonstrativní, žadatel postupuje podle stavebního zákona)
Doložil žadatel: 
- stavební povolení
- souhlas s provedením ohlášeného stavebního záměru
- veřejnoprávní smlouvu nahrazující stavební povolení
- oznámení stavebního záměru s certifikátem autorizovaného inspektora? (uvedený výčet aktů je demonstrativní, žadatel postupuje podle stavebního zákona)?
Pokud se v projektu nepočítá se stavbou nebo se stavebními úpravami, které podléhají povinnosti stavebního povolení nebo ohlášení doložil žadatel Čestné prohlášení žadatele, že není vyžadováno stavební povolení, ohlášení stavby ani jiné opatření stavebního úřadu v souladu s přílohou č. 4 výzvy?</t>
  </si>
  <si>
    <t>Projektový záměr respektuje minimální a maximální hranici celkových způsobilých výdajů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</si>
</sst>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1"/>
      <color theme="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u/>
      <sz val="11"/>
      <color theme="10"/>
      <name val="Calibri"/>
      <family val="2"/>
      <charset val="238"/>
      <scheme val="minor"/>
    </font>
    <font>
      <b/>
      <sz val="10"/>
      <color theme="1"/>
      <name val="Calibri"/>
      <family val="2"/>
      <charset val="238"/>
      <scheme val="minor"/>
    </font>
    <font>
      <b/>
      <sz val="10"/>
      <color theme="1"/>
      <name val="Arial"/>
      <family val="2"/>
      <charset val="238"/>
    </font>
    <font>
      <sz val="10"/>
      <color theme="1"/>
      <name val="Calibri"/>
      <family val="2"/>
      <charset val="238"/>
      <scheme val="minor"/>
    </font>
    <font>
      <i/>
      <sz val="10"/>
      <color theme="1"/>
      <name val="Calibri"/>
      <family val="2"/>
      <charset val="238"/>
      <scheme val="minor"/>
    </font>
    <font>
      <b/>
      <sz val="12"/>
      <color theme="1"/>
      <name val="Calibri"/>
      <family val="2"/>
      <charset val="238"/>
      <scheme val="minor"/>
    </font>
    <font>
      <sz val="12"/>
      <color theme="1"/>
      <name val="Calibri"/>
      <family val="2"/>
      <charset val="238"/>
      <scheme val="minor"/>
    </font>
    <font>
      <b/>
      <sz val="12"/>
      <color rgb="FF000000"/>
      <name val="Calibri"/>
      <family val="2"/>
      <charset val="238"/>
      <scheme val="minor"/>
    </font>
    <font>
      <b/>
      <sz val="12"/>
      <name val="Calibri"/>
      <family val="2"/>
      <charset val="238"/>
      <scheme val="minor"/>
    </font>
    <font>
      <sz val="12"/>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indexed="64"/>
      </left>
      <right style="medium">
        <color indexed="64"/>
      </right>
      <top style="thin">
        <color indexed="64"/>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2">
    <xf numFmtId="0" fontId="0" fillId="0" borderId="0"/>
    <xf numFmtId="0" fontId="7" fillId="0" borderId="0" applyNumberFormat="0" applyFill="0" applyBorder="0" applyAlignment="0" applyProtection="0"/>
  </cellStyleXfs>
  <cellXfs count="150">
    <xf numFmtId="0" fontId="0" fillId="0" borderId="0" xfId="0"/>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1" fillId="0" borderId="1" xfId="0" applyFont="1" applyBorder="1" applyAlignment="1">
      <alignment wrapText="1"/>
    </xf>
    <xf numFmtId="0" fontId="0" fillId="0" borderId="0" xfId="0" applyFill="1" applyBorder="1" applyAlignment="1">
      <alignment vertical="center" wrapText="1"/>
    </xf>
    <xf numFmtId="0" fontId="1" fillId="0" borderId="0" xfId="0" applyFont="1" applyAlignment="1"/>
    <xf numFmtId="0" fontId="3" fillId="0" borderId="0" xfId="0" applyFont="1"/>
    <xf numFmtId="0" fontId="0" fillId="0" borderId="0" xfId="0" applyAlignment="1">
      <alignment horizontal="left"/>
    </xf>
    <xf numFmtId="0" fontId="1" fillId="0" borderId="0" xfId="0" applyFont="1" applyAlignment="1"/>
    <xf numFmtId="0" fontId="1" fillId="0" borderId="1" xfId="0" applyFont="1" applyBorder="1"/>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0" fillId="0" borderId="7" xfId="0" applyBorder="1" applyAlignment="1">
      <alignment vertical="center" wrapText="1"/>
    </xf>
    <xf numFmtId="0" fontId="0" fillId="0" borderId="1" xfId="0" applyFont="1" applyBorder="1" applyAlignment="1"/>
    <xf numFmtId="0" fontId="0" fillId="0" borderId="7" xfId="0" applyBorder="1" applyAlignment="1">
      <alignment vertical="center"/>
    </xf>
    <xf numFmtId="0" fontId="7" fillId="0" borderId="0" xfId="1"/>
    <xf numFmtId="0" fontId="8" fillId="0" borderId="0" xfId="0" applyFont="1"/>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horizontal="center" vertical="center"/>
    </xf>
    <xf numFmtId="0" fontId="0" fillId="0" borderId="15" xfId="0" applyBorder="1" applyAlignment="1">
      <alignment horizontal="center"/>
    </xf>
    <xf numFmtId="0" fontId="0" fillId="0" borderId="17" xfId="0" applyBorder="1" applyAlignment="1">
      <alignment horizontal="center"/>
    </xf>
    <xf numFmtId="0" fontId="8" fillId="0" borderId="9" xfId="0" applyFont="1" applyBorder="1" applyAlignment="1">
      <alignment horizontal="center" vertical="center" wrapText="1"/>
    </xf>
    <xf numFmtId="0" fontId="0" fillId="0" borderId="21" xfId="0" applyBorder="1" applyAlignment="1">
      <alignment horizontal="center"/>
    </xf>
    <xf numFmtId="14" fontId="9" fillId="0" borderId="25" xfId="0" applyNumberFormat="1" applyFont="1" applyBorder="1" applyAlignment="1">
      <alignment horizontal="center"/>
    </xf>
    <xf numFmtId="20" fontId="9" fillId="0" borderId="26" xfId="0" applyNumberFormat="1" applyFont="1" applyBorder="1" applyAlignment="1">
      <alignment horizontal="center"/>
    </xf>
    <xf numFmtId="0" fontId="9" fillId="0" borderId="27" xfId="0" applyFont="1" applyBorder="1" applyAlignment="1">
      <alignment horizontal="center"/>
    </xf>
    <xf numFmtId="0" fontId="0" fillId="0" borderId="20" xfId="0" applyBorder="1" applyAlignment="1">
      <alignment vertical="center" wrapText="1"/>
    </xf>
    <xf numFmtId="0" fontId="0" fillId="0" borderId="16" xfId="0" applyBorder="1" applyAlignment="1">
      <alignment vertical="center" wrapText="1"/>
    </xf>
    <xf numFmtId="0" fontId="1" fillId="0" borderId="5" xfId="0" applyFont="1" applyBorder="1" applyAlignment="1">
      <alignment wrapText="1"/>
    </xf>
    <xf numFmtId="0" fontId="0" fillId="0" borderId="20" xfId="0" applyFill="1" applyBorder="1" applyAlignment="1">
      <alignment vertical="center" wrapText="1"/>
    </xf>
    <xf numFmtId="0" fontId="0" fillId="0" borderId="1" xfId="0" applyFill="1" applyBorder="1" applyAlignment="1">
      <alignment vertical="center"/>
    </xf>
    <xf numFmtId="0" fontId="0" fillId="0" borderId="16" xfId="0" applyFill="1" applyBorder="1" applyAlignment="1">
      <alignment vertical="center"/>
    </xf>
    <xf numFmtId="0" fontId="0" fillId="0" borderId="20" xfId="0" applyFill="1" applyBorder="1" applyAlignment="1">
      <alignment vertical="center"/>
    </xf>
    <xf numFmtId="0" fontId="1" fillId="0" borderId="23" xfId="0" applyFont="1" applyBorder="1" applyAlignment="1">
      <alignment wrapText="1"/>
    </xf>
    <xf numFmtId="0" fontId="1" fillId="0" borderId="16" xfId="0" applyFont="1" applyBorder="1" applyAlignment="1">
      <alignment wrapText="1"/>
    </xf>
    <xf numFmtId="0" fontId="1" fillId="0" borderId="17" xfId="0" applyFont="1" applyBorder="1" applyAlignment="1">
      <alignment wrapText="1"/>
    </xf>
    <xf numFmtId="0" fontId="1" fillId="0" borderId="22" xfId="0" applyFont="1" applyBorder="1" applyAlignment="1">
      <alignment wrapText="1"/>
    </xf>
    <xf numFmtId="0" fontId="1" fillId="0" borderId="15" xfId="0" applyFont="1" applyBorder="1" applyAlignment="1">
      <alignment wrapText="1"/>
    </xf>
    <xf numFmtId="0" fontId="0" fillId="0" borderId="22" xfId="0" applyBorder="1" applyAlignment="1">
      <alignment vertical="center" wrapText="1"/>
    </xf>
    <xf numFmtId="0" fontId="0" fillId="0" borderId="15" xfId="0" applyBorder="1" applyAlignment="1">
      <alignment vertical="center" wrapText="1"/>
    </xf>
    <xf numFmtId="0" fontId="0" fillId="0" borderId="23" xfId="0" applyBorder="1" applyAlignment="1">
      <alignment vertical="center" wrapText="1"/>
    </xf>
    <xf numFmtId="0" fontId="0" fillId="0" borderId="22" xfId="0" applyBorder="1" applyAlignment="1">
      <alignment vertical="center"/>
    </xf>
    <xf numFmtId="0" fontId="0" fillId="0" borderId="15" xfId="0" applyBorder="1" applyAlignment="1">
      <alignment vertical="center"/>
    </xf>
    <xf numFmtId="0" fontId="1" fillId="0" borderId="13" xfId="0" applyFont="1" applyBorder="1" applyAlignment="1">
      <alignment wrapText="1"/>
    </xf>
    <xf numFmtId="0" fontId="1" fillId="0" borderId="12" xfId="0" applyFont="1" applyBorder="1" applyAlignment="1">
      <alignment wrapText="1"/>
    </xf>
    <xf numFmtId="0" fontId="0" fillId="0" borderId="1" xfId="0" applyBorder="1" applyAlignment="1">
      <alignment vertical="center" wrapText="1"/>
    </xf>
    <xf numFmtId="0" fontId="0" fillId="0" borderId="36" xfId="0" applyBorder="1" applyAlignment="1">
      <alignment vertical="center" wrapText="1"/>
    </xf>
    <xf numFmtId="0" fontId="0" fillId="0" borderId="22" xfId="0" applyBorder="1" applyAlignment="1">
      <alignment vertical="center" wrapText="1"/>
    </xf>
    <xf numFmtId="0" fontId="0" fillId="0" borderId="22" xfId="0"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38" xfId="0" applyBorder="1" applyAlignment="1">
      <alignment vertical="center" wrapText="1"/>
    </xf>
    <xf numFmtId="0" fontId="0" fillId="0" borderId="1" xfId="0" applyBorder="1" applyAlignment="1">
      <alignment vertical="center" wrapText="1"/>
    </xf>
    <xf numFmtId="0" fontId="0" fillId="0" borderId="36" xfId="0" applyBorder="1" applyAlignment="1">
      <alignment vertical="center" wrapText="1"/>
    </xf>
    <xf numFmtId="0" fontId="0" fillId="0" borderId="22" xfId="0" applyBorder="1" applyAlignment="1">
      <alignment vertical="center" wrapText="1"/>
    </xf>
    <xf numFmtId="0" fontId="10" fillId="0" borderId="15" xfId="0" applyFont="1" applyBorder="1" applyAlignment="1">
      <alignment vertical="center" wrapText="1"/>
    </xf>
    <xf numFmtId="0" fontId="0" fillId="0" borderId="15" xfId="0" applyFont="1" applyBorder="1" applyAlignment="1">
      <alignment vertical="center" wrapText="1"/>
    </xf>
    <xf numFmtId="0" fontId="10" fillId="0" borderId="38" xfId="0" applyFont="1" applyBorder="1" applyAlignment="1">
      <alignment vertical="center" wrapText="1"/>
    </xf>
    <xf numFmtId="0" fontId="10" fillId="0" borderId="17" xfId="0" applyFont="1" applyBorder="1" applyAlignment="1">
      <alignment vertical="center" wrapText="1"/>
    </xf>
    <xf numFmtId="0" fontId="0" fillId="0" borderId="0"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6" xfId="0" applyFill="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2" fillId="0" borderId="8" xfId="0" applyFont="1" applyBorder="1" applyAlignment="1">
      <alignment horizontal="right" vertical="center"/>
    </xf>
    <xf numFmtId="0" fontId="12" fillId="0" borderId="11" xfId="0" applyFont="1" applyBorder="1" applyAlignment="1">
      <alignment vertical="center"/>
    </xf>
    <xf numFmtId="0" fontId="12" fillId="0" borderId="9" xfId="0" applyFont="1" applyBorder="1" applyAlignment="1">
      <alignment vertical="center"/>
    </xf>
    <xf numFmtId="0" fontId="0" fillId="0" borderId="36"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0" fillId="0" borderId="22" xfId="0" applyBorder="1" applyAlignment="1">
      <alignment vertical="center" wrapText="1"/>
    </xf>
    <xf numFmtId="0" fontId="0" fillId="0" borderId="22" xfId="0"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0" fillId="0" borderId="15" xfId="0" applyBorder="1" applyAlignment="1">
      <alignment vertical="center" wrapText="1"/>
    </xf>
    <xf numFmtId="0" fontId="0" fillId="0" borderId="15" xfId="0" applyBorder="1" applyAlignment="1">
      <alignment vertical="center"/>
    </xf>
    <xf numFmtId="0" fontId="0" fillId="0" borderId="23"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2" fillId="0" borderId="24"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 fillId="0" borderId="0" xfId="0" applyFont="1" applyAlignment="1"/>
    <xf numFmtId="0" fontId="2" fillId="0" borderId="22" xfId="0" applyFont="1"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5" fillId="2" borderId="1" xfId="0" applyFont="1" applyFill="1" applyBorder="1" applyAlignment="1"/>
    <xf numFmtId="0" fontId="6" fillId="2" borderId="1" xfId="0" applyFont="1" applyFill="1" applyBorder="1" applyAlignment="1"/>
    <xf numFmtId="0" fontId="1" fillId="0" borderId="1" xfId="0" applyFont="1" applyBorder="1" applyAlignment="1"/>
    <xf numFmtId="0" fontId="0" fillId="0" borderId="1" xfId="0" applyBorder="1" applyAlignment="1"/>
    <xf numFmtId="0" fontId="5" fillId="0" borderId="1" xfId="0" applyFont="1" applyBorder="1" applyAlignment="1"/>
    <xf numFmtId="0" fontId="6" fillId="0" borderId="1" xfId="0" applyFont="1" applyBorder="1" applyAlignment="1"/>
    <xf numFmtId="0" fontId="0" fillId="0" borderId="1" xfId="0" applyFont="1" applyBorder="1" applyAlignment="1"/>
    <xf numFmtId="0" fontId="10" fillId="0" borderId="2" xfId="0" applyFont="1" applyBorder="1" applyAlignment="1">
      <alignment vertical="center" wrapText="1"/>
    </xf>
    <xf numFmtId="0" fontId="10" fillId="0" borderId="4" xfId="0" applyFont="1" applyBorder="1" applyAlignment="1">
      <alignment vertical="center" wrapText="1"/>
    </xf>
    <xf numFmtId="0" fontId="0" fillId="0" borderId="4" xfId="0" applyBorder="1" applyAlignment="1">
      <alignment vertical="center" wrapText="1"/>
    </xf>
    <xf numFmtId="0" fontId="10" fillId="0" borderId="39" xfId="0" applyFont="1" applyBorder="1" applyAlignment="1">
      <alignment vertical="center" wrapText="1"/>
    </xf>
    <xf numFmtId="0" fontId="10" fillId="0" borderId="40" xfId="0" applyFont="1" applyBorder="1" applyAlignment="1">
      <alignment vertical="center" wrapText="1"/>
    </xf>
    <xf numFmtId="0" fontId="0" fillId="0" borderId="28" xfId="0" applyBorder="1" applyAlignment="1">
      <alignment vertical="center" wrapText="1"/>
    </xf>
    <xf numFmtId="0" fontId="0" fillId="0" borderId="34" xfId="0" applyBorder="1" applyAlignment="1">
      <alignment vertical="center"/>
    </xf>
    <xf numFmtId="0" fontId="0" fillId="0" borderId="31" xfId="0" applyBorder="1" applyAlignment="1">
      <alignment vertical="center"/>
    </xf>
    <xf numFmtId="0" fontId="0" fillId="0" borderId="29" xfId="0" applyBorder="1" applyAlignment="1">
      <alignment vertical="center" wrapText="1"/>
    </xf>
    <xf numFmtId="0" fontId="0" fillId="0" borderId="6" xfId="0" applyBorder="1" applyAlignment="1">
      <alignment vertical="center"/>
    </xf>
    <xf numFmtId="0" fontId="0" fillId="0" borderId="32" xfId="0" applyBorder="1" applyAlignment="1">
      <alignment vertical="center"/>
    </xf>
    <xf numFmtId="0" fontId="0" fillId="0" borderId="34" xfId="0" applyBorder="1" applyAlignment="1">
      <alignment vertical="center" wrapText="1"/>
    </xf>
    <xf numFmtId="0" fontId="0" fillId="0" borderId="6" xfId="0" applyBorder="1" applyAlignment="1">
      <alignment vertical="center" wrapText="1"/>
    </xf>
    <xf numFmtId="0" fontId="0" fillId="0" borderId="30" xfId="0" applyBorder="1" applyAlignment="1">
      <alignment vertical="center" wrapText="1"/>
    </xf>
    <xf numFmtId="0" fontId="0" fillId="0" borderId="35" xfId="0" applyBorder="1" applyAlignment="1">
      <alignment vertical="center"/>
    </xf>
    <xf numFmtId="0" fontId="0" fillId="0" borderId="33" xfId="0" applyBorder="1" applyAlignment="1">
      <alignment vertical="center"/>
    </xf>
    <xf numFmtId="0" fontId="0" fillId="0" borderId="35" xfId="0" applyBorder="1" applyAlignment="1">
      <alignment vertical="center" wrapText="1"/>
    </xf>
    <xf numFmtId="0" fontId="12" fillId="0" borderId="9" xfId="0" applyFont="1" applyBorder="1" applyAlignment="1">
      <alignment vertical="center"/>
    </xf>
    <xf numFmtId="0" fontId="13" fillId="0" borderId="9" xfId="0" applyFont="1" applyBorder="1" applyAlignment="1">
      <alignment vertical="center"/>
    </xf>
    <xf numFmtId="0" fontId="15" fillId="2" borderId="9" xfId="0" applyFont="1" applyFill="1" applyBorder="1" applyAlignment="1">
      <alignment vertical="center"/>
    </xf>
    <xf numFmtId="0" fontId="16" fillId="2" borderId="9" xfId="0" applyFont="1" applyFill="1" applyBorder="1" applyAlignment="1">
      <alignment vertic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xf numFmtId="0" fontId="0" fillId="0" borderId="11" xfId="0" applyBorder="1" applyAlignment="1"/>
    <xf numFmtId="0" fontId="15" fillId="2" borderId="8" xfId="0" applyFont="1" applyFill="1" applyBorder="1" applyAlignment="1">
      <alignment horizontal="center" vertical="center"/>
    </xf>
    <xf numFmtId="0" fontId="16" fillId="2" borderId="11" xfId="0" applyFont="1" applyFill="1" applyBorder="1" applyAlignment="1">
      <alignment vertical="center"/>
    </xf>
    <xf numFmtId="0" fontId="14" fillId="0" borderId="8" xfId="0" applyFont="1" applyBorder="1" applyAlignment="1">
      <alignment horizontal="justify" vertical="center" wrapText="1"/>
    </xf>
    <xf numFmtId="0" fontId="13" fillId="0" borderId="10" xfId="0" applyFont="1" applyBorder="1" applyAlignment="1"/>
    <xf numFmtId="0" fontId="13" fillId="0" borderId="11" xfId="0" applyFont="1" applyBorder="1" applyAlignment="1"/>
    <xf numFmtId="0" fontId="9" fillId="0" borderId="23" xfId="0" applyFont="1" applyBorder="1" applyAlignment="1">
      <alignment horizontal="left"/>
    </xf>
    <xf numFmtId="0" fontId="9" fillId="0" borderId="17" xfId="0" applyFont="1" applyBorder="1" applyAlignment="1">
      <alignment horizontal="left"/>
    </xf>
    <xf numFmtId="0" fontId="8" fillId="0" borderId="9" xfId="0" applyFont="1" applyBorder="1" applyAlignment="1">
      <alignment horizontal="center" vertical="center" wrapText="1"/>
    </xf>
    <xf numFmtId="0" fontId="0" fillId="0" borderId="9" xfId="0" applyBorder="1" applyAlignment="1"/>
    <xf numFmtId="0" fontId="0" fillId="0" borderId="24" xfId="0" applyBorder="1" applyAlignment="1"/>
    <xf numFmtId="0" fontId="0" fillId="0" borderId="20" xfId="0" applyBorder="1" applyAlignment="1"/>
    <xf numFmtId="0" fontId="0" fillId="0" borderId="14" xfId="0" applyBorder="1" applyAlignment="1"/>
    <xf numFmtId="0" fontId="0" fillId="0" borderId="4" xfId="0" applyBorder="1" applyAlignment="1"/>
    <xf numFmtId="0" fontId="9" fillId="0" borderId="18" xfId="0" applyFont="1" applyBorder="1" applyAlignment="1">
      <alignment horizontal="left"/>
    </xf>
    <xf numFmtId="0" fontId="9" fillId="0" borderId="19" xfId="0" applyFont="1" applyBorder="1" applyAlignment="1">
      <alignment horizontal="left"/>
    </xf>
    <xf numFmtId="0" fontId="9" fillId="0" borderId="22" xfId="0" applyFont="1" applyBorder="1" applyAlignment="1">
      <alignment horizontal="left"/>
    </xf>
    <xf numFmtId="0" fontId="9" fillId="0" borderId="15" xfId="0" applyFont="1" applyBorder="1" applyAlignment="1">
      <alignment horizontal="left"/>
    </xf>
    <xf numFmtId="0" fontId="0" fillId="0" borderId="23" xfId="0" applyBorder="1" applyAlignment="1"/>
    <xf numFmtId="0" fontId="0" fillId="0" borderId="16" xfId="0" applyBorder="1" applyAlignment="1"/>
  </cellXfs>
  <cellStyles count="2">
    <cellStyle name="Hypertextový odkaz" xfId="1" builtinId="8"/>
    <cellStyle name="Normální"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F1DB3-7251-46CC-89EC-70902AA65ED7}">
  <sheetPr>
    <pageSetUpPr fitToPage="1"/>
  </sheetPr>
  <dimension ref="A1:E48"/>
  <sheetViews>
    <sheetView topLeftCell="A26" workbookViewId="0">
      <selection activeCell="B37" sqref="B37:B38"/>
    </sheetView>
  </sheetViews>
  <sheetFormatPr defaultRowHeight="14.4" x14ac:dyDescent="0.3"/>
  <cols>
    <col min="2" max="2" width="42.88671875" customWidth="1"/>
    <col min="3" max="3" width="47.77734375" customWidth="1"/>
    <col min="4" max="4" width="21.5546875" customWidth="1"/>
    <col min="5" max="5" width="18.6640625" bestFit="1" customWidth="1"/>
  </cols>
  <sheetData>
    <row r="1" spans="1:5" x14ac:dyDescent="0.3">
      <c r="A1" s="90" t="s">
        <v>80</v>
      </c>
      <c r="B1" s="90"/>
      <c r="C1" s="90"/>
      <c r="D1" s="90"/>
      <c r="E1" s="90"/>
    </row>
    <row r="2" spans="1:5" ht="15" thickBot="1" x14ac:dyDescent="0.35"/>
    <row r="3" spans="1:5" ht="24" customHeight="1" x14ac:dyDescent="0.3">
      <c r="A3" s="87" t="s">
        <v>145</v>
      </c>
      <c r="B3" s="88"/>
      <c r="C3" s="88"/>
      <c r="D3" s="88"/>
      <c r="E3" s="89"/>
    </row>
    <row r="4" spans="1:5" ht="24" customHeight="1" x14ac:dyDescent="0.3">
      <c r="A4" s="91" t="s">
        <v>0</v>
      </c>
      <c r="B4" s="92"/>
      <c r="C4" s="92"/>
      <c r="D4" s="92"/>
      <c r="E4" s="93"/>
    </row>
    <row r="5" spans="1:5" ht="28.8" x14ac:dyDescent="0.3">
      <c r="A5" s="39" t="s">
        <v>6</v>
      </c>
      <c r="B5" s="4" t="s">
        <v>1</v>
      </c>
      <c r="C5" s="4" t="s">
        <v>3</v>
      </c>
      <c r="D5" s="4" t="s">
        <v>26</v>
      </c>
      <c r="E5" s="40" t="s">
        <v>2</v>
      </c>
    </row>
    <row r="6" spans="1:5" ht="28.8" x14ac:dyDescent="0.3">
      <c r="A6" s="78" t="s">
        <v>146</v>
      </c>
      <c r="B6" s="80" t="s">
        <v>46</v>
      </c>
      <c r="C6" s="11" t="s">
        <v>48</v>
      </c>
      <c r="D6" s="80" t="s">
        <v>4</v>
      </c>
      <c r="E6" s="82" t="s">
        <v>5</v>
      </c>
    </row>
    <row r="7" spans="1:5" ht="28.8" x14ac:dyDescent="0.3">
      <c r="A7" s="79"/>
      <c r="B7" s="81"/>
      <c r="C7" s="11" t="s">
        <v>49</v>
      </c>
      <c r="D7" s="81"/>
      <c r="E7" s="83"/>
    </row>
    <row r="8" spans="1:5" hidden="1" x14ac:dyDescent="0.3">
      <c r="A8" s="44"/>
      <c r="B8" s="12"/>
      <c r="C8" s="11" t="s">
        <v>28</v>
      </c>
      <c r="D8" s="12"/>
      <c r="E8" s="45"/>
    </row>
    <row r="9" spans="1:5" hidden="1" x14ac:dyDescent="0.3">
      <c r="A9" s="44"/>
      <c r="B9" s="12"/>
      <c r="C9" s="11" t="s">
        <v>29</v>
      </c>
      <c r="D9" s="12"/>
      <c r="E9" s="45"/>
    </row>
    <row r="10" spans="1:5" ht="43.2" x14ac:dyDescent="0.3">
      <c r="A10" s="94" t="s">
        <v>147</v>
      </c>
      <c r="B10" s="80" t="s">
        <v>47</v>
      </c>
      <c r="C10" s="11" t="s">
        <v>50</v>
      </c>
      <c r="D10" s="80" t="s">
        <v>4</v>
      </c>
      <c r="E10" s="82" t="s">
        <v>52</v>
      </c>
    </row>
    <row r="11" spans="1:5" ht="57.6" x14ac:dyDescent="0.3">
      <c r="A11" s="95"/>
      <c r="B11" s="81"/>
      <c r="C11" s="11" t="s">
        <v>51</v>
      </c>
      <c r="D11" s="81"/>
      <c r="E11" s="83"/>
    </row>
    <row r="12" spans="1:5" hidden="1" x14ac:dyDescent="0.3">
      <c r="A12" s="44"/>
      <c r="B12" s="12"/>
      <c r="C12" s="11" t="s">
        <v>28</v>
      </c>
      <c r="D12" s="12"/>
      <c r="E12" s="45"/>
    </row>
    <row r="13" spans="1:5" hidden="1" x14ac:dyDescent="0.3">
      <c r="A13" s="44"/>
      <c r="B13" s="12"/>
      <c r="C13" s="11" t="s">
        <v>29</v>
      </c>
      <c r="D13" s="12"/>
      <c r="E13" s="45"/>
    </row>
    <row r="14" spans="1:5" ht="28.8" x14ac:dyDescent="0.3">
      <c r="A14" s="78" t="s">
        <v>148</v>
      </c>
      <c r="B14" s="80" t="s">
        <v>7</v>
      </c>
      <c r="C14" s="11" t="s">
        <v>8</v>
      </c>
      <c r="D14" s="80" t="s">
        <v>4</v>
      </c>
      <c r="E14" s="82" t="s">
        <v>10</v>
      </c>
    </row>
    <row r="15" spans="1:5" ht="31.8" customHeight="1" x14ac:dyDescent="0.3">
      <c r="A15" s="79"/>
      <c r="B15" s="80"/>
      <c r="C15" s="11" t="s">
        <v>9</v>
      </c>
      <c r="D15" s="81"/>
      <c r="E15" s="83"/>
    </row>
    <row r="16" spans="1:5" hidden="1" x14ac:dyDescent="0.3">
      <c r="A16" s="44"/>
      <c r="B16" s="12"/>
      <c r="C16" s="11" t="s">
        <v>28</v>
      </c>
      <c r="D16" s="12"/>
      <c r="E16" s="45"/>
    </row>
    <row r="17" spans="1:5" hidden="1" x14ac:dyDescent="0.3">
      <c r="A17" s="44"/>
      <c r="B17" s="12"/>
      <c r="C17" s="11" t="s">
        <v>29</v>
      </c>
      <c r="D17" s="12"/>
      <c r="E17" s="45"/>
    </row>
    <row r="18" spans="1:5" ht="48.6" customHeight="1" x14ac:dyDescent="0.3">
      <c r="A18" s="78" t="s">
        <v>149</v>
      </c>
      <c r="B18" s="80" t="s">
        <v>11</v>
      </c>
      <c r="C18" s="11" t="s">
        <v>117</v>
      </c>
      <c r="D18" s="80" t="s">
        <v>4</v>
      </c>
      <c r="E18" s="82" t="s">
        <v>52</v>
      </c>
    </row>
    <row r="19" spans="1:5" ht="61.8" customHeight="1" thickBot="1" x14ac:dyDescent="0.35">
      <c r="A19" s="84"/>
      <c r="B19" s="85"/>
      <c r="C19" s="30" t="s">
        <v>118</v>
      </c>
      <c r="D19" s="85"/>
      <c r="E19" s="86"/>
    </row>
    <row r="20" spans="1:5" hidden="1" x14ac:dyDescent="0.3">
      <c r="A20" s="16"/>
      <c r="B20" s="16"/>
      <c r="C20" s="14" t="s">
        <v>28</v>
      </c>
      <c r="D20" s="16"/>
      <c r="E20" s="16"/>
    </row>
    <row r="21" spans="1:5" hidden="1" x14ac:dyDescent="0.3">
      <c r="A21" s="2"/>
      <c r="B21" s="2"/>
      <c r="C21" s="1" t="s">
        <v>29</v>
      </c>
      <c r="D21" s="2"/>
      <c r="E21" s="2"/>
    </row>
    <row r="22" spans="1:5" ht="43.2" customHeight="1" thickBot="1" x14ac:dyDescent="0.35"/>
    <row r="23" spans="1:5" ht="24" customHeight="1" x14ac:dyDescent="0.3">
      <c r="A23" s="87" t="s">
        <v>12</v>
      </c>
      <c r="B23" s="88"/>
      <c r="C23" s="88"/>
      <c r="D23" s="88"/>
      <c r="E23" s="89"/>
    </row>
    <row r="24" spans="1:5" ht="28.8" x14ac:dyDescent="0.3">
      <c r="A24" s="39" t="s">
        <v>6</v>
      </c>
      <c r="B24" s="4" t="s">
        <v>1</v>
      </c>
      <c r="C24" s="4" t="s">
        <v>3</v>
      </c>
      <c r="D24" s="4" t="s">
        <v>26</v>
      </c>
      <c r="E24" s="40" t="s">
        <v>2</v>
      </c>
    </row>
    <row r="25" spans="1:5" ht="28.8" x14ac:dyDescent="0.3">
      <c r="A25" s="78" t="s">
        <v>150</v>
      </c>
      <c r="B25" s="80" t="s">
        <v>15</v>
      </c>
      <c r="C25" s="11" t="s">
        <v>13</v>
      </c>
      <c r="D25" s="80" t="s">
        <v>4</v>
      </c>
      <c r="E25" s="82" t="s">
        <v>5</v>
      </c>
    </row>
    <row r="26" spans="1:5" ht="28.8" x14ac:dyDescent="0.3">
      <c r="A26" s="79"/>
      <c r="B26" s="81"/>
      <c r="C26" s="11" t="s">
        <v>14</v>
      </c>
      <c r="D26" s="81"/>
      <c r="E26" s="83"/>
    </row>
    <row r="27" spans="1:5" hidden="1" x14ac:dyDescent="0.3">
      <c r="A27" s="44"/>
      <c r="B27" s="12"/>
      <c r="C27" s="11" t="s">
        <v>28</v>
      </c>
      <c r="D27" s="12"/>
      <c r="E27" s="45"/>
    </row>
    <row r="28" spans="1:5" hidden="1" x14ac:dyDescent="0.3">
      <c r="A28" s="44"/>
      <c r="B28" s="12"/>
      <c r="C28" s="11" t="s">
        <v>29</v>
      </c>
      <c r="D28" s="12"/>
      <c r="E28" s="45"/>
    </row>
    <row r="29" spans="1:5" ht="28.8" x14ac:dyDescent="0.3">
      <c r="A29" s="78" t="s">
        <v>151</v>
      </c>
      <c r="B29" s="80" t="s">
        <v>16</v>
      </c>
      <c r="C29" s="11" t="s">
        <v>17</v>
      </c>
      <c r="D29" s="80" t="s">
        <v>4</v>
      </c>
      <c r="E29" s="82" t="s">
        <v>5</v>
      </c>
    </row>
    <row r="30" spans="1:5" ht="28.8" x14ac:dyDescent="0.3">
      <c r="A30" s="79"/>
      <c r="B30" s="81"/>
      <c r="C30" s="11" t="s">
        <v>18</v>
      </c>
      <c r="D30" s="81"/>
      <c r="E30" s="83"/>
    </row>
    <row r="31" spans="1:5" hidden="1" x14ac:dyDescent="0.3">
      <c r="A31" s="44"/>
      <c r="B31" s="12"/>
      <c r="C31" s="11" t="s">
        <v>28</v>
      </c>
      <c r="D31" s="12"/>
      <c r="E31" s="45"/>
    </row>
    <row r="32" spans="1:5" hidden="1" x14ac:dyDescent="0.3">
      <c r="A32" s="44"/>
      <c r="B32" s="12"/>
      <c r="C32" s="11" t="s">
        <v>29</v>
      </c>
      <c r="D32" s="12"/>
      <c r="E32" s="45"/>
    </row>
    <row r="33" spans="1:5" ht="28.8" x14ac:dyDescent="0.3">
      <c r="A33" s="78" t="s">
        <v>152</v>
      </c>
      <c r="B33" s="80" t="s">
        <v>19</v>
      </c>
      <c r="C33" s="11" t="s">
        <v>20</v>
      </c>
      <c r="D33" s="80" t="s">
        <v>4</v>
      </c>
      <c r="E33" s="82" t="s">
        <v>5</v>
      </c>
    </row>
    <row r="34" spans="1:5" ht="28.8" x14ac:dyDescent="0.3">
      <c r="A34" s="79"/>
      <c r="B34" s="81"/>
      <c r="C34" s="11" t="s">
        <v>21</v>
      </c>
      <c r="D34" s="81"/>
      <c r="E34" s="83"/>
    </row>
    <row r="35" spans="1:5" hidden="1" x14ac:dyDescent="0.3">
      <c r="A35" s="44"/>
      <c r="B35" s="12"/>
      <c r="C35" s="11" t="s">
        <v>28</v>
      </c>
      <c r="D35" s="12"/>
      <c r="E35" s="45"/>
    </row>
    <row r="36" spans="1:5" hidden="1" x14ac:dyDescent="0.3">
      <c r="A36" s="44"/>
      <c r="B36" s="12"/>
      <c r="C36" s="11" t="s">
        <v>29</v>
      </c>
      <c r="D36" s="12"/>
      <c r="E36" s="45"/>
    </row>
    <row r="37" spans="1:5" ht="28.8" x14ac:dyDescent="0.3">
      <c r="A37" s="78" t="s">
        <v>153</v>
      </c>
      <c r="B37" s="80" t="s">
        <v>183</v>
      </c>
      <c r="C37" s="11" t="s">
        <v>22</v>
      </c>
      <c r="D37" s="80" t="s">
        <v>4</v>
      </c>
      <c r="E37" s="82" t="s">
        <v>5</v>
      </c>
    </row>
    <row r="38" spans="1:5" ht="28.8" x14ac:dyDescent="0.3">
      <c r="A38" s="79"/>
      <c r="B38" s="80"/>
      <c r="C38" s="11" t="s">
        <v>23</v>
      </c>
      <c r="D38" s="81"/>
      <c r="E38" s="83"/>
    </row>
    <row r="39" spans="1:5" hidden="1" x14ac:dyDescent="0.3">
      <c r="A39" s="44"/>
      <c r="B39" s="12"/>
      <c r="C39" s="11" t="s">
        <v>28</v>
      </c>
      <c r="D39" s="12"/>
      <c r="E39" s="45"/>
    </row>
    <row r="40" spans="1:5" hidden="1" x14ac:dyDescent="0.3">
      <c r="A40" s="44"/>
      <c r="B40" s="12"/>
      <c r="C40" s="11" t="s">
        <v>29</v>
      </c>
      <c r="D40" s="12"/>
      <c r="E40" s="45"/>
    </row>
    <row r="41" spans="1:5" ht="28.8" x14ac:dyDescent="0.3">
      <c r="A41" s="78" t="s">
        <v>154</v>
      </c>
      <c r="B41" s="80" t="s">
        <v>142</v>
      </c>
      <c r="C41" s="11" t="s">
        <v>144</v>
      </c>
      <c r="D41" s="80" t="s">
        <v>4</v>
      </c>
      <c r="E41" s="82" t="s">
        <v>24</v>
      </c>
    </row>
    <row r="42" spans="1:5" ht="28.8" x14ac:dyDescent="0.3">
      <c r="A42" s="79"/>
      <c r="B42" s="81"/>
      <c r="C42" s="11" t="s">
        <v>143</v>
      </c>
      <c r="D42" s="81"/>
      <c r="E42" s="83"/>
    </row>
    <row r="43" spans="1:5" hidden="1" x14ac:dyDescent="0.3">
      <c r="A43" s="44"/>
      <c r="B43" s="12"/>
      <c r="C43" s="11" t="s">
        <v>28</v>
      </c>
      <c r="D43" s="12"/>
      <c r="E43" s="45"/>
    </row>
    <row r="44" spans="1:5" hidden="1" x14ac:dyDescent="0.3">
      <c r="A44" s="44"/>
      <c r="B44" s="12"/>
      <c r="C44" s="11" t="s">
        <v>29</v>
      </c>
      <c r="D44" s="12"/>
      <c r="E44" s="45"/>
    </row>
    <row r="45" spans="1:5" ht="57.6" x14ac:dyDescent="0.3">
      <c r="A45" s="78" t="s">
        <v>155</v>
      </c>
      <c r="B45" s="80" t="s">
        <v>25</v>
      </c>
      <c r="C45" s="11" t="s">
        <v>53</v>
      </c>
      <c r="D45" s="80" t="s">
        <v>4</v>
      </c>
      <c r="E45" s="82" t="s">
        <v>54</v>
      </c>
    </row>
    <row r="46" spans="1:5" ht="58.2" thickBot="1" x14ac:dyDescent="0.35">
      <c r="A46" s="84"/>
      <c r="B46" s="85"/>
      <c r="C46" s="30" t="s">
        <v>81</v>
      </c>
      <c r="D46" s="85"/>
      <c r="E46" s="86"/>
    </row>
    <row r="47" spans="1:5" hidden="1" x14ac:dyDescent="0.3">
      <c r="A47" s="16"/>
      <c r="B47" s="16"/>
      <c r="C47" s="14" t="s">
        <v>28</v>
      </c>
      <c r="D47" s="16"/>
      <c r="E47" s="16"/>
    </row>
    <row r="48" spans="1:5" hidden="1" x14ac:dyDescent="0.3">
      <c r="A48" s="2"/>
      <c r="B48" s="2"/>
      <c r="C48" s="1" t="s">
        <v>29</v>
      </c>
      <c r="D48" s="2"/>
      <c r="E48" s="2"/>
    </row>
  </sheetData>
  <mergeCells count="44">
    <mergeCell ref="A1:E1"/>
    <mergeCell ref="A3:E3"/>
    <mergeCell ref="A4:E4"/>
    <mergeCell ref="B14:B15"/>
    <mergeCell ref="D14:D15"/>
    <mergeCell ref="E14:E15"/>
    <mergeCell ref="B6:B7"/>
    <mergeCell ref="D6:D7"/>
    <mergeCell ref="E6:E7"/>
    <mergeCell ref="A10:A11"/>
    <mergeCell ref="B10:B11"/>
    <mergeCell ref="D10:D11"/>
    <mergeCell ref="E10:E11"/>
    <mergeCell ref="A29:A30"/>
    <mergeCell ref="B29:B30"/>
    <mergeCell ref="D29:D30"/>
    <mergeCell ref="E29:E30"/>
    <mergeCell ref="A6:A7"/>
    <mergeCell ref="A14:A15"/>
    <mergeCell ref="A18:A19"/>
    <mergeCell ref="B18:B19"/>
    <mergeCell ref="D18:D19"/>
    <mergeCell ref="E18:E19"/>
    <mergeCell ref="A23:E23"/>
    <mergeCell ref="A25:A26"/>
    <mergeCell ref="B25:B26"/>
    <mergeCell ref="D25:D26"/>
    <mergeCell ref="E25:E26"/>
    <mergeCell ref="A33:A34"/>
    <mergeCell ref="B33:B34"/>
    <mergeCell ref="D33:D34"/>
    <mergeCell ref="E33:E34"/>
    <mergeCell ref="A37:A38"/>
    <mergeCell ref="B37:B38"/>
    <mergeCell ref="D37:D38"/>
    <mergeCell ref="E37:E38"/>
    <mergeCell ref="A41:A42"/>
    <mergeCell ref="B41:B42"/>
    <mergeCell ref="D41:D42"/>
    <mergeCell ref="E41:E42"/>
    <mergeCell ref="A45:A46"/>
    <mergeCell ref="B45:B46"/>
    <mergeCell ref="D45:D46"/>
    <mergeCell ref="E45:E46"/>
  </mergeCells>
  <pageMargins left="0.70866141732283472" right="0.70866141732283472" top="1.1811023622047245" bottom="0.59055118110236227" header="0.31496062992125984" footer="0.31496062992125984"/>
  <pageSetup paperSize="9" scale="93" fitToHeight="3" orientation="landscape" r:id="rId1"/>
  <headerFooter>
    <oddHeader>&amp;C&amp;G</oddHeader>
    <oddFooter>&amp;C&amp;G</oddFooter>
  </headerFooter>
  <rowBreaks count="1" manualBreakCount="1">
    <brk id="21"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4CC6-8E70-4BCD-8F1E-D30C00D457FF}">
  <sheetPr>
    <pageSetUpPr fitToPage="1"/>
  </sheetPr>
  <dimension ref="A1:F75"/>
  <sheetViews>
    <sheetView tabSelected="1" topLeftCell="A48" workbookViewId="0">
      <selection activeCell="B51" sqref="B51:C51"/>
    </sheetView>
  </sheetViews>
  <sheetFormatPr defaultRowHeight="14.4" x14ac:dyDescent="0.3"/>
  <cols>
    <col min="2" max="2" width="40.21875" customWidth="1"/>
    <col min="3" max="3" width="18.88671875" customWidth="1"/>
    <col min="4" max="4" width="36.33203125" customWidth="1"/>
    <col min="5" max="5" width="38.44140625" customWidth="1"/>
    <col min="6" max="6" width="21.44140625" customWidth="1"/>
  </cols>
  <sheetData>
    <row r="1" spans="1:6" x14ac:dyDescent="0.3">
      <c r="A1" s="90" t="s">
        <v>79</v>
      </c>
      <c r="B1" s="90"/>
      <c r="C1" s="90"/>
      <c r="D1" s="90"/>
      <c r="E1" s="90"/>
      <c r="F1" s="90"/>
    </row>
    <row r="2" spans="1:6" x14ac:dyDescent="0.3">
      <c r="A2" s="3"/>
      <c r="B2" s="3"/>
      <c r="C2" s="3"/>
      <c r="D2" s="3"/>
      <c r="E2" s="3"/>
      <c r="F2" s="3"/>
    </row>
    <row r="3" spans="1:6" x14ac:dyDescent="0.3">
      <c r="A3" s="101" t="s">
        <v>37</v>
      </c>
      <c r="B3" s="102"/>
      <c r="C3" s="105"/>
      <c r="D3" s="105"/>
      <c r="E3" s="105"/>
      <c r="F3" s="3"/>
    </row>
    <row r="4" spans="1:6" x14ac:dyDescent="0.3">
      <c r="A4" s="101" t="s">
        <v>58</v>
      </c>
      <c r="B4" s="102"/>
      <c r="C4" s="105"/>
      <c r="D4" s="105"/>
      <c r="E4" s="105"/>
      <c r="F4" s="9"/>
    </row>
    <row r="5" spans="1:6" x14ac:dyDescent="0.3">
      <c r="A5" s="101" t="s">
        <v>59</v>
      </c>
      <c r="B5" s="102"/>
      <c r="C5" s="105"/>
      <c r="D5" s="105"/>
      <c r="E5" s="105"/>
      <c r="F5" s="9"/>
    </row>
    <row r="6" spans="1:6" x14ac:dyDescent="0.3">
      <c r="A6" s="101" t="s">
        <v>39</v>
      </c>
      <c r="B6" s="102"/>
      <c r="C6" s="105"/>
      <c r="D6" s="105"/>
      <c r="E6" s="105"/>
      <c r="F6" s="3"/>
    </row>
    <row r="7" spans="1:6" x14ac:dyDescent="0.3">
      <c r="A7" s="103" t="s">
        <v>75</v>
      </c>
      <c r="B7" s="104"/>
      <c r="C7" s="105"/>
      <c r="D7" s="105"/>
      <c r="E7" s="105"/>
      <c r="F7" s="6"/>
    </row>
    <row r="8" spans="1:6" x14ac:dyDescent="0.3">
      <c r="A8" s="103" t="s">
        <v>38</v>
      </c>
      <c r="B8" s="104"/>
      <c r="C8" s="105"/>
      <c r="D8" s="105"/>
      <c r="E8" s="105"/>
      <c r="F8" s="3"/>
    </row>
    <row r="9" spans="1:6" ht="15" thickBot="1" x14ac:dyDescent="0.35"/>
    <row r="10" spans="1:6" ht="18" x14ac:dyDescent="0.3">
      <c r="A10" s="87" t="s">
        <v>145</v>
      </c>
      <c r="B10" s="88"/>
      <c r="C10" s="88"/>
      <c r="D10" s="88"/>
      <c r="E10" s="88"/>
      <c r="F10" s="89"/>
    </row>
    <row r="11" spans="1:6" ht="18" x14ac:dyDescent="0.3">
      <c r="A11" s="91" t="s">
        <v>0</v>
      </c>
      <c r="B11" s="92"/>
      <c r="C11" s="92"/>
      <c r="D11" s="92"/>
      <c r="E11" s="92"/>
      <c r="F11" s="93"/>
    </row>
    <row r="12" spans="1:6" ht="28.8" x14ac:dyDescent="0.3">
      <c r="A12" s="39" t="s">
        <v>6</v>
      </c>
      <c r="B12" s="4" t="s">
        <v>1</v>
      </c>
      <c r="C12" s="4" t="s">
        <v>26</v>
      </c>
      <c r="D12" s="4" t="s">
        <v>27</v>
      </c>
      <c r="E12" s="4" t="s">
        <v>30</v>
      </c>
      <c r="F12" s="40" t="s">
        <v>2</v>
      </c>
    </row>
    <row r="13" spans="1:6" ht="43.2" x14ac:dyDescent="0.3">
      <c r="A13" s="41" t="s">
        <v>146</v>
      </c>
      <c r="B13" s="11" t="s">
        <v>46</v>
      </c>
      <c r="C13" s="11" t="s">
        <v>4</v>
      </c>
      <c r="D13" s="11" t="s">
        <v>48</v>
      </c>
      <c r="E13" s="11"/>
      <c r="F13" s="42" t="s">
        <v>5</v>
      </c>
    </row>
    <row r="14" spans="1:6" ht="27.6" x14ac:dyDescent="0.3">
      <c r="A14" s="50"/>
      <c r="B14" s="106" t="s">
        <v>92</v>
      </c>
      <c r="C14" s="107"/>
      <c r="D14" s="53"/>
      <c r="E14" s="48"/>
      <c r="F14" s="58" t="s">
        <v>5</v>
      </c>
    </row>
    <row r="15" spans="1:6" ht="27.6" x14ac:dyDescent="0.3">
      <c r="A15" s="50"/>
      <c r="B15" s="106" t="s">
        <v>88</v>
      </c>
      <c r="C15" s="107"/>
      <c r="D15" s="53"/>
      <c r="E15" s="48"/>
      <c r="F15" s="58" t="s">
        <v>5</v>
      </c>
    </row>
    <row r="16" spans="1:6" ht="27.6" x14ac:dyDescent="0.3">
      <c r="A16" s="51"/>
      <c r="B16" s="106" t="s">
        <v>86</v>
      </c>
      <c r="C16" s="107"/>
      <c r="D16" s="53"/>
      <c r="E16" s="52"/>
      <c r="F16" s="58" t="s">
        <v>5</v>
      </c>
    </row>
    <row r="17" spans="1:6" ht="27.6" x14ac:dyDescent="0.3">
      <c r="A17" s="51"/>
      <c r="B17" s="106" t="s">
        <v>87</v>
      </c>
      <c r="C17" s="107"/>
      <c r="D17" s="53"/>
      <c r="E17" s="52"/>
      <c r="F17" s="58" t="s">
        <v>5</v>
      </c>
    </row>
    <row r="18" spans="1:6" ht="27.6" x14ac:dyDescent="0.3">
      <c r="A18" s="51"/>
      <c r="B18" s="106" t="s">
        <v>102</v>
      </c>
      <c r="C18" s="107"/>
      <c r="D18" s="53"/>
      <c r="E18" s="52"/>
      <c r="F18" s="58" t="s">
        <v>5</v>
      </c>
    </row>
    <row r="19" spans="1:6" ht="43.2" x14ac:dyDescent="0.3">
      <c r="A19" s="41" t="s">
        <v>147</v>
      </c>
      <c r="B19" s="11" t="s">
        <v>47</v>
      </c>
      <c r="C19" s="11" t="s">
        <v>4</v>
      </c>
      <c r="D19" s="11" t="s">
        <v>50</v>
      </c>
      <c r="E19" s="11"/>
      <c r="F19" s="42" t="s">
        <v>52</v>
      </c>
    </row>
    <row r="20" spans="1:6" ht="41.4" x14ac:dyDescent="0.3">
      <c r="A20" s="51"/>
      <c r="B20" s="106" t="s">
        <v>91</v>
      </c>
      <c r="C20" s="107"/>
      <c r="D20" s="53"/>
      <c r="E20" s="52"/>
      <c r="F20" s="58" t="s">
        <v>52</v>
      </c>
    </row>
    <row r="21" spans="1:6" ht="41.4" x14ac:dyDescent="0.3">
      <c r="A21" s="51"/>
      <c r="B21" s="106" t="s">
        <v>89</v>
      </c>
      <c r="C21" s="107"/>
      <c r="D21" s="53"/>
      <c r="E21" s="52"/>
      <c r="F21" s="58" t="s">
        <v>52</v>
      </c>
    </row>
    <row r="22" spans="1:6" ht="41.4" x14ac:dyDescent="0.3">
      <c r="A22" s="51"/>
      <c r="B22" s="106" t="s">
        <v>90</v>
      </c>
      <c r="C22" s="107"/>
      <c r="D22" s="53"/>
      <c r="E22" s="52"/>
      <c r="F22" s="58" t="s">
        <v>52</v>
      </c>
    </row>
    <row r="23" spans="1:6" ht="43.2" x14ac:dyDescent="0.3">
      <c r="A23" s="41" t="s">
        <v>148</v>
      </c>
      <c r="B23" s="11" t="s">
        <v>7</v>
      </c>
      <c r="C23" s="11" t="s">
        <v>4</v>
      </c>
      <c r="D23" s="11" t="s">
        <v>8</v>
      </c>
      <c r="E23" s="11"/>
      <c r="F23" s="59" t="s">
        <v>10</v>
      </c>
    </row>
    <row r="24" spans="1:6" ht="41.4" customHeight="1" x14ac:dyDescent="0.3">
      <c r="A24" s="49"/>
      <c r="B24" s="106" t="s">
        <v>93</v>
      </c>
      <c r="C24" s="108"/>
      <c r="D24" s="53"/>
      <c r="E24" s="53"/>
      <c r="F24" s="58" t="s">
        <v>10</v>
      </c>
    </row>
    <row r="25" spans="1:6" ht="27.6" x14ac:dyDescent="0.3">
      <c r="A25" s="49"/>
      <c r="B25" s="106" t="s">
        <v>94</v>
      </c>
      <c r="C25" s="108"/>
      <c r="D25" s="53"/>
      <c r="E25" s="53"/>
      <c r="F25" s="58" t="s">
        <v>10</v>
      </c>
    </row>
    <row r="26" spans="1:6" ht="72" x14ac:dyDescent="0.3">
      <c r="A26" s="49" t="s">
        <v>149</v>
      </c>
      <c r="B26" s="53" t="s">
        <v>11</v>
      </c>
      <c r="C26" s="53" t="s">
        <v>4</v>
      </c>
      <c r="D26" s="53" t="s">
        <v>117</v>
      </c>
      <c r="E26" s="53"/>
      <c r="F26" s="54" t="s">
        <v>52</v>
      </c>
    </row>
    <row r="27" spans="1:6" ht="57.6" customHeight="1" x14ac:dyDescent="0.3">
      <c r="A27" s="49"/>
      <c r="B27" s="106" t="s">
        <v>95</v>
      </c>
      <c r="C27" s="107"/>
      <c r="D27" s="53"/>
      <c r="E27" s="53"/>
      <c r="F27" s="60" t="s">
        <v>52</v>
      </c>
    </row>
    <row r="28" spans="1:6" ht="41.4" x14ac:dyDescent="0.3">
      <c r="A28" s="56"/>
      <c r="B28" s="106" t="s">
        <v>96</v>
      </c>
      <c r="C28" s="107"/>
      <c r="D28" s="53"/>
      <c r="E28" s="53"/>
      <c r="F28" s="60" t="s">
        <v>52</v>
      </c>
    </row>
    <row r="29" spans="1:6" ht="58.8" customHeight="1" x14ac:dyDescent="0.3">
      <c r="A29" s="56"/>
      <c r="B29" s="106" t="s">
        <v>97</v>
      </c>
      <c r="C29" s="107"/>
      <c r="D29" s="53"/>
      <c r="E29" s="53"/>
      <c r="F29" s="60" t="s">
        <v>52</v>
      </c>
    </row>
    <row r="30" spans="1:6" ht="41.4" x14ac:dyDescent="0.3">
      <c r="A30" s="56"/>
      <c r="B30" s="106" t="s">
        <v>98</v>
      </c>
      <c r="C30" s="107"/>
      <c r="D30" s="53"/>
      <c r="E30" s="53"/>
      <c r="F30" s="60" t="s">
        <v>52</v>
      </c>
    </row>
    <row r="31" spans="1:6" ht="54.6" customHeight="1" x14ac:dyDescent="0.3">
      <c r="A31" s="74"/>
      <c r="B31" s="106" t="s">
        <v>139</v>
      </c>
      <c r="C31" s="107"/>
      <c r="D31" s="53"/>
      <c r="E31" s="53"/>
      <c r="F31" s="60" t="s">
        <v>52</v>
      </c>
    </row>
    <row r="32" spans="1:6" ht="41.4" x14ac:dyDescent="0.3">
      <c r="A32" s="74"/>
      <c r="B32" s="106" t="s">
        <v>137</v>
      </c>
      <c r="C32" s="107"/>
      <c r="D32" s="53"/>
      <c r="E32" s="53"/>
      <c r="F32" s="60" t="s">
        <v>52</v>
      </c>
    </row>
    <row r="33" spans="1:6" ht="41.4" x14ac:dyDescent="0.3">
      <c r="A33" s="74"/>
      <c r="B33" s="106" t="s">
        <v>136</v>
      </c>
      <c r="C33" s="107"/>
      <c r="D33" s="53"/>
      <c r="E33" s="53"/>
      <c r="F33" s="60" t="s">
        <v>52</v>
      </c>
    </row>
    <row r="34" spans="1:6" ht="41.4" customHeight="1" x14ac:dyDescent="0.3">
      <c r="A34" s="74"/>
      <c r="B34" s="106" t="s">
        <v>138</v>
      </c>
      <c r="C34" s="107"/>
      <c r="D34" s="53"/>
      <c r="E34" s="53"/>
      <c r="F34" s="60" t="s">
        <v>52</v>
      </c>
    </row>
    <row r="35" spans="1:6" ht="213.6" customHeight="1" x14ac:dyDescent="0.3">
      <c r="A35" s="56"/>
      <c r="B35" s="106" t="s">
        <v>181</v>
      </c>
      <c r="C35" s="107"/>
      <c r="D35" s="53"/>
      <c r="E35" s="53"/>
      <c r="F35" s="60" t="s">
        <v>52</v>
      </c>
    </row>
    <row r="36" spans="1:6" ht="337.2" customHeight="1" thickBot="1" x14ac:dyDescent="0.35">
      <c r="A36" s="43"/>
      <c r="B36" s="109" t="s">
        <v>182</v>
      </c>
      <c r="C36" s="110"/>
      <c r="D36" s="30"/>
      <c r="E36" s="30"/>
      <c r="F36" s="61" t="s">
        <v>52</v>
      </c>
    </row>
    <row r="37" spans="1:6" ht="15" thickBot="1" x14ac:dyDescent="0.35"/>
    <row r="38" spans="1:6" ht="18" x14ac:dyDescent="0.3">
      <c r="A38" s="87" t="s">
        <v>12</v>
      </c>
      <c r="B38" s="88"/>
      <c r="C38" s="88"/>
      <c r="D38" s="88"/>
      <c r="E38" s="88"/>
      <c r="F38" s="89"/>
    </row>
    <row r="39" spans="1:6" ht="28.8" x14ac:dyDescent="0.3">
      <c r="A39" s="39" t="s">
        <v>6</v>
      </c>
      <c r="B39" s="4" t="s">
        <v>1</v>
      </c>
      <c r="C39" s="4" t="s">
        <v>26</v>
      </c>
      <c r="D39" s="4" t="s">
        <v>27</v>
      </c>
      <c r="E39" s="4" t="s">
        <v>30</v>
      </c>
      <c r="F39" s="40" t="s">
        <v>2</v>
      </c>
    </row>
    <row r="40" spans="1:6" ht="43.2" x14ac:dyDescent="0.3">
      <c r="A40" s="41" t="s">
        <v>150</v>
      </c>
      <c r="B40" s="11" t="s">
        <v>15</v>
      </c>
      <c r="C40" s="11" t="s">
        <v>4</v>
      </c>
      <c r="D40" s="11" t="s">
        <v>13</v>
      </c>
      <c r="E40" s="11"/>
      <c r="F40" s="42" t="s">
        <v>5</v>
      </c>
    </row>
    <row r="41" spans="1:6" ht="27.6" x14ac:dyDescent="0.3">
      <c r="A41" s="57"/>
      <c r="B41" s="106" t="s">
        <v>99</v>
      </c>
      <c r="C41" s="107"/>
      <c r="D41" s="53"/>
      <c r="E41" s="55"/>
      <c r="F41" s="60" t="s">
        <v>5</v>
      </c>
    </row>
    <row r="42" spans="1:6" ht="28.2" thickBot="1" x14ac:dyDescent="0.35">
      <c r="A42" s="57"/>
      <c r="B42" s="106" t="s">
        <v>100</v>
      </c>
      <c r="C42" s="107"/>
      <c r="D42" s="53"/>
      <c r="E42" s="55"/>
      <c r="F42" s="60" t="s">
        <v>5</v>
      </c>
    </row>
    <row r="43" spans="1:6" ht="28.8" x14ac:dyDescent="0.3">
      <c r="A43" s="41" t="s">
        <v>151</v>
      </c>
      <c r="B43" s="11" t="s">
        <v>16</v>
      </c>
      <c r="C43" s="11" t="s">
        <v>4</v>
      </c>
      <c r="D43" s="11" t="s">
        <v>17</v>
      </c>
      <c r="E43" s="11"/>
      <c r="F43" s="42" t="s">
        <v>5</v>
      </c>
    </row>
    <row r="44" spans="1:6" ht="27.6" x14ac:dyDescent="0.3">
      <c r="A44" s="57"/>
      <c r="B44" s="106" t="s">
        <v>105</v>
      </c>
      <c r="C44" s="107"/>
      <c r="D44" s="53"/>
      <c r="E44" s="55"/>
      <c r="F44" s="60" t="s">
        <v>5</v>
      </c>
    </row>
    <row r="45" spans="1:6" ht="135" customHeight="1" x14ac:dyDescent="0.3">
      <c r="A45" s="57"/>
      <c r="B45" s="106" t="s">
        <v>120</v>
      </c>
      <c r="C45" s="107"/>
      <c r="D45" s="53"/>
      <c r="E45" s="55"/>
      <c r="F45" s="60" t="s">
        <v>5</v>
      </c>
    </row>
    <row r="46" spans="1:6" ht="27.6" x14ac:dyDescent="0.3">
      <c r="A46" s="57"/>
      <c r="B46" s="106" t="s">
        <v>101</v>
      </c>
      <c r="C46" s="107"/>
      <c r="D46" s="53"/>
      <c r="E46" s="55"/>
      <c r="F46" s="60" t="s">
        <v>5</v>
      </c>
    </row>
    <row r="47" spans="1:6" ht="129" customHeight="1" x14ac:dyDescent="0.3">
      <c r="A47" s="57"/>
      <c r="B47" s="106" t="s">
        <v>121</v>
      </c>
      <c r="C47" s="107"/>
      <c r="D47" s="53"/>
      <c r="E47" s="55"/>
      <c r="F47" s="60" t="s">
        <v>5</v>
      </c>
    </row>
    <row r="48" spans="1:6" ht="43.2" x14ac:dyDescent="0.3">
      <c r="A48" s="41" t="s">
        <v>152</v>
      </c>
      <c r="B48" s="11" t="s">
        <v>19</v>
      </c>
      <c r="C48" s="11" t="s">
        <v>4</v>
      </c>
      <c r="D48" s="11" t="s">
        <v>20</v>
      </c>
      <c r="E48" s="11"/>
      <c r="F48" s="42" t="s">
        <v>5</v>
      </c>
    </row>
    <row r="49" spans="1:6" ht="112.8" customHeight="1" x14ac:dyDescent="0.3">
      <c r="A49" s="57"/>
      <c r="B49" s="106" t="s">
        <v>122</v>
      </c>
      <c r="C49" s="107"/>
      <c r="D49" s="53"/>
      <c r="E49" s="55"/>
      <c r="F49" s="60" t="s">
        <v>5</v>
      </c>
    </row>
    <row r="50" spans="1:6" ht="43.2" x14ac:dyDescent="0.3">
      <c r="A50" s="41" t="s">
        <v>153</v>
      </c>
      <c r="B50" s="11" t="s">
        <v>183</v>
      </c>
      <c r="C50" s="11" t="s">
        <v>4</v>
      </c>
      <c r="D50" s="11" t="s">
        <v>22</v>
      </c>
      <c r="E50" s="11"/>
      <c r="F50" s="42" t="s">
        <v>5</v>
      </c>
    </row>
    <row r="51" spans="1:6" ht="27.6" x14ac:dyDescent="0.3">
      <c r="A51" s="57"/>
      <c r="B51" s="106" t="s">
        <v>163</v>
      </c>
      <c r="C51" s="107"/>
      <c r="D51" s="53"/>
      <c r="E51" s="55"/>
      <c r="F51" s="60" t="s">
        <v>5</v>
      </c>
    </row>
    <row r="52" spans="1:6" ht="27.6" x14ac:dyDescent="0.3">
      <c r="A52" s="57"/>
      <c r="B52" s="106" t="s">
        <v>103</v>
      </c>
      <c r="C52" s="107"/>
      <c r="D52" s="53"/>
      <c r="E52" s="55"/>
      <c r="F52" s="60" t="s">
        <v>5</v>
      </c>
    </row>
    <row r="53" spans="1:6" ht="43.2" x14ac:dyDescent="0.3">
      <c r="A53" s="41" t="s">
        <v>154</v>
      </c>
      <c r="B53" s="11" t="s">
        <v>142</v>
      </c>
      <c r="C53" s="11" t="s">
        <v>4</v>
      </c>
      <c r="D53" s="11" t="s">
        <v>144</v>
      </c>
      <c r="E53" s="11"/>
      <c r="F53" s="42" t="s">
        <v>24</v>
      </c>
    </row>
    <row r="54" spans="1:6" ht="112.8" customHeight="1" x14ac:dyDescent="0.3">
      <c r="A54" s="57"/>
      <c r="B54" s="106" t="s">
        <v>123</v>
      </c>
      <c r="C54" s="107"/>
      <c r="D54" s="53"/>
      <c r="E54" s="55"/>
      <c r="F54" s="60" t="s">
        <v>5</v>
      </c>
    </row>
    <row r="55" spans="1:6" ht="27.6" x14ac:dyDescent="0.3">
      <c r="A55" s="57"/>
      <c r="B55" s="106" t="s">
        <v>106</v>
      </c>
      <c r="C55" s="107"/>
      <c r="D55" s="53"/>
      <c r="E55" s="55"/>
      <c r="F55" s="60" t="s">
        <v>5</v>
      </c>
    </row>
    <row r="56" spans="1:6" ht="27.6" x14ac:dyDescent="0.3">
      <c r="A56" s="57"/>
      <c r="B56" s="106" t="s">
        <v>107</v>
      </c>
      <c r="C56" s="107"/>
      <c r="D56" s="53"/>
      <c r="E56" s="55"/>
      <c r="F56" s="60" t="s">
        <v>5</v>
      </c>
    </row>
    <row r="57" spans="1:6" ht="86.4" x14ac:dyDescent="0.3">
      <c r="A57" s="56" t="s">
        <v>155</v>
      </c>
      <c r="B57" s="53" t="s">
        <v>25</v>
      </c>
      <c r="C57" s="53" t="s">
        <v>4</v>
      </c>
      <c r="D57" s="53" t="s">
        <v>53</v>
      </c>
      <c r="E57" s="53"/>
      <c r="F57" s="54" t="s">
        <v>54</v>
      </c>
    </row>
    <row r="58" spans="1:6" ht="83.4" thickBot="1" x14ac:dyDescent="0.35">
      <c r="A58" s="43"/>
      <c r="B58" s="109" t="s">
        <v>104</v>
      </c>
      <c r="C58" s="110"/>
      <c r="D58" s="30"/>
      <c r="E58" s="30"/>
      <c r="F58" s="61" t="s">
        <v>54</v>
      </c>
    </row>
    <row r="59" spans="1:6" x14ac:dyDescent="0.3">
      <c r="A59" s="62"/>
      <c r="B59" s="62"/>
      <c r="C59" s="62"/>
      <c r="D59" s="62"/>
      <c r="E59" s="62"/>
      <c r="F59" s="62"/>
    </row>
    <row r="62" spans="1:6" x14ac:dyDescent="0.3">
      <c r="A62" s="99" t="s">
        <v>77</v>
      </c>
      <c r="B62" s="100"/>
      <c r="C62" s="99" t="s">
        <v>82</v>
      </c>
      <c r="D62" s="99"/>
      <c r="E62" s="99"/>
      <c r="F62" s="3"/>
    </row>
    <row r="64" spans="1:6" ht="107.4" customHeight="1" x14ac:dyDescent="0.3">
      <c r="A64" s="96" t="s">
        <v>78</v>
      </c>
      <c r="B64" s="97"/>
      <c r="C64" s="97"/>
      <c r="D64" s="97"/>
      <c r="E64" s="97"/>
      <c r="F64" s="98"/>
    </row>
    <row r="66" spans="1:5" x14ac:dyDescent="0.3">
      <c r="A66" s="5"/>
      <c r="B66" s="5" t="s">
        <v>40</v>
      </c>
      <c r="D66" s="8"/>
      <c r="E66" t="s">
        <v>31</v>
      </c>
    </row>
    <row r="67" spans="1:5" x14ac:dyDescent="0.3">
      <c r="B67" t="s">
        <v>42</v>
      </c>
      <c r="D67" s="8"/>
    </row>
    <row r="68" spans="1:5" x14ac:dyDescent="0.3">
      <c r="D68" s="8"/>
    </row>
    <row r="69" spans="1:5" x14ac:dyDescent="0.3">
      <c r="A69" s="5"/>
      <c r="B69" s="5" t="s">
        <v>41</v>
      </c>
      <c r="D69" s="8"/>
      <c r="E69" t="s">
        <v>31</v>
      </c>
    </row>
    <row r="70" spans="1:5" x14ac:dyDescent="0.3">
      <c r="B70" t="s">
        <v>42</v>
      </c>
    </row>
    <row r="72" spans="1:5" x14ac:dyDescent="0.3">
      <c r="B72" s="7"/>
    </row>
    <row r="73" spans="1:5" x14ac:dyDescent="0.3">
      <c r="B73" s="7"/>
    </row>
    <row r="74" spans="1:5" x14ac:dyDescent="0.3">
      <c r="B74" s="7"/>
    </row>
    <row r="75" spans="1:5" x14ac:dyDescent="0.3">
      <c r="B75" s="7"/>
    </row>
  </sheetData>
  <mergeCells count="52">
    <mergeCell ref="B58:C58"/>
    <mergeCell ref="B54:C54"/>
    <mergeCell ref="B55:C55"/>
    <mergeCell ref="B56:C56"/>
    <mergeCell ref="B51:C51"/>
    <mergeCell ref="B52:C52"/>
    <mergeCell ref="B44:C44"/>
    <mergeCell ref="B47:C47"/>
    <mergeCell ref="B49:C49"/>
    <mergeCell ref="B45:C45"/>
    <mergeCell ref="B46:C46"/>
    <mergeCell ref="B41:C41"/>
    <mergeCell ref="B35:C35"/>
    <mergeCell ref="B34:C34"/>
    <mergeCell ref="B42:C42"/>
    <mergeCell ref="B27:C27"/>
    <mergeCell ref="B28:C28"/>
    <mergeCell ref="B29:C29"/>
    <mergeCell ref="B30:C30"/>
    <mergeCell ref="B36:C36"/>
    <mergeCell ref="B31:C31"/>
    <mergeCell ref="B32:C32"/>
    <mergeCell ref="B33:C33"/>
    <mergeCell ref="B20:C20"/>
    <mergeCell ref="B21:C21"/>
    <mergeCell ref="B22:C22"/>
    <mergeCell ref="B24:C24"/>
    <mergeCell ref="B25:C25"/>
    <mergeCell ref="B16:C16"/>
    <mergeCell ref="B17:C17"/>
    <mergeCell ref="B18:C18"/>
    <mergeCell ref="C4:E4"/>
    <mergeCell ref="A5:B5"/>
    <mergeCell ref="C5:E5"/>
    <mergeCell ref="B14:C14"/>
    <mergeCell ref="B15:C15"/>
    <mergeCell ref="A64:F64"/>
    <mergeCell ref="A62:B62"/>
    <mergeCell ref="C62:E62"/>
    <mergeCell ref="A38:F38"/>
    <mergeCell ref="A1:F1"/>
    <mergeCell ref="A10:F10"/>
    <mergeCell ref="A11:F11"/>
    <mergeCell ref="A3:B3"/>
    <mergeCell ref="A6:B6"/>
    <mergeCell ref="A8:B8"/>
    <mergeCell ref="C3:E3"/>
    <mergeCell ref="C6:E6"/>
    <mergeCell ref="C8:E8"/>
    <mergeCell ref="A7:B7"/>
    <mergeCell ref="C7:E7"/>
    <mergeCell ref="A4:B4"/>
  </mergeCells>
  <dataValidations count="3">
    <dataValidation type="list" allowBlank="1" showInputMessage="1" showErrorMessage="1" sqref="C62:E62" xr:uid="{BE52CC6B-3232-4E10-A965-08C5BFB3C55E}">
      <formula1>"Vyhověl, Nevyhověl-vrácen k dopracování, Nevyhověl"</formula1>
    </dataValidation>
    <dataValidation type="list" allowBlank="1" showInputMessage="1" showErrorMessage="1" sqref="C6:E6" xr:uid="{D11B1B79-2158-4357-AE7C-DAEE9472160D}">
      <formula1>"1. hodnocení FNaP, 2. hodnocení FNaP-po 1. doplnění, 3. hodnocení FNaP-po 2. doplnění"</formula1>
    </dataValidation>
    <dataValidation type="list" allowBlank="1" showInputMessage="1" showErrorMessage="1" sqref="D24:D25 D20:D22 D41:D42 D44:D47 D49 D51:D52 D14:D18 D58 D54:D56 D27:D36" xr:uid="{287DACC6-BEC1-4181-B2FE-AE6045077F95}">
      <formula1>"ANO, NE, Nerelevantní, Nehodnoceno"</formula1>
    </dataValidation>
  </dataValidations>
  <pageMargins left="0.59055118110236227" right="0.59055118110236227" top="0.98425196850393704" bottom="0.82677165354330717" header="0.31496062992125984" footer="0.19685039370078741"/>
  <pageSetup paperSize="9" scale="81" fitToHeight="8" orientation="landscape"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count="10">
        <x14:dataValidation type="list" allowBlank="1" showInputMessage="1" showErrorMessage="1" xr:uid="{0D04F2D3-C282-4459-BCCA-78CFD92983D4}">
          <x14:formula1>
            <xm:f>kritFNaP!$C$6:$C$9</xm:f>
          </x14:formula1>
          <xm:sqref>D13</xm:sqref>
        </x14:dataValidation>
        <x14:dataValidation type="list" allowBlank="1" showInputMessage="1" showErrorMessage="1" xr:uid="{8BE95033-CF79-458D-9272-FCA5891AB360}">
          <x14:formula1>
            <xm:f>kritFNaP!$C$14:$C$17</xm:f>
          </x14:formula1>
          <xm:sqref>D23</xm:sqref>
        </x14:dataValidation>
        <x14:dataValidation type="list" allowBlank="1" showInputMessage="1" showErrorMessage="1" xr:uid="{24E8F6CF-E6FA-4C8D-908E-8539D9729F29}">
          <x14:formula1>
            <xm:f>kritFNaP!$C$18:$C$21</xm:f>
          </x14:formula1>
          <xm:sqref>D26</xm:sqref>
        </x14:dataValidation>
        <x14:dataValidation type="list" allowBlank="1" showInputMessage="1" showErrorMessage="1" xr:uid="{FBDC25C7-1D04-448F-9559-6180D04DC097}">
          <x14:formula1>
            <xm:f>kritFNaP!$C$25:$C$28</xm:f>
          </x14:formula1>
          <xm:sqref>D40</xm:sqref>
        </x14:dataValidation>
        <x14:dataValidation type="list" allowBlank="1" showInputMessage="1" showErrorMessage="1" xr:uid="{00C94EB6-771C-4493-9D93-4C6011495AD7}">
          <x14:formula1>
            <xm:f>kritFNaP!$C$29:$C$32</xm:f>
          </x14:formula1>
          <xm:sqref>D43</xm:sqref>
        </x14:dataValidation>
        <x14:dataValidation type="list" allowBlank="1" showInputMessage="1" showErrorMessage="1" xr:uid="{318AF1E5-C9E7-498B-A698-FC6EB112C89C}">
          <x14:formula1>
            <xm:f>kritFNaP!$C$33:$C$36</xm:f>
          </x14:formula1>
          <xm:sqref>D48</xm:sqref>
        </x14:dataValidation>
        <x14:dataValidation type="list" allowBlank="1" showInputMessage="1" showErrorMessage="1" xr:uid="{D9B62F9E-F415-4A1D-9C4E-25D9BDCF04EF}">
          <x14:formula1>
            <xm:f>kritFNaP!$C$37:$C$40</xm:f>
          </x14:formula1>
          <xm:sqref>D50</xm:sqref>
        </x14:dataValidation>
        <x14:dataValidation type="list" allowBlank="1" showInputMessage="1" showErrorMessage="1" xr:uid="{62E16DE0-2657-4502-A76F-A9CEEA8CE27D}">
          <x14:formula1>
            <xm:f>kritFNaP!$C$41:$C$44</xm:f>
          </x14:formula1>
          <xm:sqref>D53</xm:sqref>
        </x14:dataValidation>
        <x14:dataValidation type="list" allowBlank="1" showInputMessage="1" showErrorMessage="1" xr:uid="{7ED0AA40-D2F9-444A-A080-1F85D131E105}">
          <x14:formula1>
            <xm:f>kritFNaP!$C$45:$C$48</xm:f>
          </x14:formula1>
          <xm:sqref>D57 D59</xm:sqref>
        </x14:dataValidation>
        <x14:dataValidation type="list" allowBlank="1" showInputMessage="1" showErrorMessage="1" xr:uid="{D90BAF52-F89A-4ECF-A113-310A37CA4790}">
          <x14:formula1>
            <xm:f>kritFNaP!$C$10:$C$13</xm:f>
          </x14:formula1>
          <xm:sqref>D19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77F88-E820-4E68-9C19-1CFED38CDDBE}">
  <sheetPr>
    <pageSetUpPr fitToPage="1"/>
  </sheetPr>
  <dimension ref="A1:G25"/>
  <sheetViews>
    <sheetView topLeftCell="A13" workbookViewId="0">
      <selection activeCell="E6" sqref="E6:E22"/>
    </sheetView>
  </sheetViews>
  <sheetFormatPr defaultRowHeight="14.4" x14ac:dyDescent="0.3"/>
  <cols>
    <col min="2" max="2" width="45" customWidth="1"/>
    <col min="3" max="3" width="15.5546875" customWidth="1"/>
    <col min="4" max="4" width="50.44140625" customWidth="1"/>
    <col min="5" max="5" width="9.77734375" customWidth="1"/>
    <col min="6" max="6" width="12.21875" bestFit="1" customWidth="1"/>
    <col min="7" max="7" width="23.6640625" customWidth="1"/>
  </cols>
  <sheetData>
    <row r="1" spans="1:7" x14ac:dyDescent="0.3">
      <c r="A1" s="90" t="s">
        <v>32</v>
      </c>
      <c r="B1" s="90"/>
      <c r="C1" s="90"/>
      <c r="D1" s="90"/>
      <c r="E1" s="90"/>
      <c r="F1" s="90"/>
      <c r="G1" s="90"/>
    </row>
    <row r="2" spans="1:7" ht="15" thickBot="1" x14ac:dyDescent="0.35">
      <c r="D2" s="17"/>
    </row>
    <row r="3" spans="1:7" ht="24" customHeight="1" x14ac:dyDescent="0.3">
      <c r="A3" s="87" t="s">
        <v>145</v>
      </c>
      <c r="B3" s="88"/>
      <c r="C3" s="88"/>
      <c r="D3" s="88"/>
      <c r="E3" s="88"/>
      <c r="F3" s="88"/>
      <c r="G3" s="89"/>
    </row>
    <row r="4" spans="1:7" ht="24" customHeight="1" x14ac:dyDescent="0.3">
      <c r="A4" s="91" t="s">
        <v>43</v>
      </c>
      <c r="B4" s="92"/>
      <c r="C4" s="92"/>
      <c r="D4" s="92"/>
      <c r="E4" s="92"/>
      <c r="F4" s="92"/>
      <c r="G4" s="93"/>
    </row>
    <row r="5" spans="1:7" ht="29.4" thickBot="1" x14ac:dyDescent="0.35">
      <c r="A5" s="36" t="s">
        <v>6</v>
      </c>
      <c r="B5" s="37" t="s">
        <v>1</v>
      </c>
      <c r="C5" s="37" t="s">
        <v>33</v>
      </c>
      <c r="D5" s="37" t="s">
        <v>35</v>
      </c>
      <c r="E5" s="37" t="s">
        <v>55</v>
      </c>
      <c r="F5" s="37" t="s">
        <v>34</v>
      </c>
      <c r="G5" s="38" t="s">
        <v>36</v>
      </c>
    </row>
    <row r="6" spans="1:7" ht="150" customHeight="1" x14ac:dyDescent="0.3">
      <c r="A6" s="111" t="s">
        <v>156</v>
      </c>
      <c r="B6" s="114" t="s">
        <v>44</v>
      </c>
      <c r="C6" s="114" t="s">
        <v>109</v>
      </c>
      <c r="D6" s="63" t="s">
        <v>45</v>
      </c>
      <c r="E6" s="53" t="s">
        <v>177</v>
      </c>
      <c r="F6" s="32">
        <v>20</v>
      </c>
      <c r="G6" s="119" t="s">
        <v>112</v>
      </c>
    </row>
    <row r="7" spans="1:7" ht="134.4" customHeight="1" thickBot="1" x14ac:dyDescent="0.35">
      <c r="A7" s="112"/>
      <c r="B7" s="115"/>
      <c r="C7" s="115"/>
      <c r="D7" s="30" t="s">
        <v>111</v>
      </c>
      <c r="E7" s="30" t="s">
        <v>164</v>
      </c>
      <c r="F7" s="33">
        <v>0</v>
      </c>
      <c r="G7" s="120"/>
    </row>
    <row r="8" spans="1:7" ht="51.6" customHeight="1" x14ac:dyDescent="0.3">
      <c r="A8" s="111" t="s">
        <v>157</v>
      </c>
      <c r="B8" s="114" t="s">
        <v>56</v>
      </c>
      <c r="C8" s="114" t="s">
        <v>57</v>
      </c>
      <c r="D8" s="29" t="s">
        <v>140</v>
      </c>
      <c r="E8" s="29" t="s">
        <v>178</v>
      </c>
      <c r="F8" s="35">
        <v>20</v>
      </c>
      <c r="G8" s="119" t="s">
        <v>85</v>
      </c>
    </row>
    <row r="9" spans="1:7" ht="51.6" customHeight="1" x14ac:dyDescent="0.3">
      <c r="A9" s="112"/>
      <c r="B9" s="115"/>
      <c r="C9" s="115"/>
      <c r="D9" s="75" t="s">
        <v>162</v>
      </c>
      <c r="E9" s="11" t="s">
        <v>179</v>
      </c>
      <c r="F9" s="33">
        <v>10</v>
      </c>
      <c r="G9" s="120"/>
    </row>
    <row r="10" spans="1:7" ht="29.4" thickBot="1" x14ac:dyDescent="0.35">
      <c r="A10" s="113"/>
      <c r="B10" s="116"/>
      <c r="C10" s="116"/>
      <c r="D10" s="30" t="s">
        <v>161</v>
      </c>
      <c r="E10" s="30" t="s">
        <v>180</v>
      </c>
      <c r="F10" s="34">
        <v>0</v>
      </c>
      <c r="G10" s="121"/>
    </row>
    <row r="11" spans="1:7" ht="60" customHeight="1" x14ac:dyDescent="0.3">
      <c r="A11" s="111" t="s">
        <v>158</v>
      </c>
      <c r="B11" s="114" t="s">
        <v>141</v>
      </c>
      <c r="C11" s="114" t="s">
        <v>110</v>
      </c>
      <c r="D11" s="29" t="s">
        <v>130</v>
      </c>
      <c r="E11" s="29" t="s">
        <v>168</v>
      </c>
      <c r="F11" s="32">
        <v>20</v>
      </c>
      <c r="G11" s="119" t="s">
        <v>134</v>
      </c>
    </row>
    <row r="12" spans="1:7" ht="60" customHeight="1" x14ac:dyDescent="0.3">
      <c r="A12" s="112"/>
      <c r="B12" s="115"/>
      <c r="C12" s="115"/>
      <c r="D12" s="65" t="s">
        <v>124</v>
      </c>
      <c r="E12" s="64" t="s">
        <v>165</v>
      </c>
      <c r="F12" s="33">
        <v>15</v>
      </c>
      <c r="G12" s="120"/>
    </row>
    <row r="13" spans="1:7" ht="69" customHeight="1" x14ac:dyDescent="0.3">
      <c r="A13" s="112"/>
      <c r="B13" s="115"/>
      <c r="C13" s="115"/>
      <c r="D13" s="65" t="s">
        <v>131</v>
      </c>
      <c r="E13" s="64" t="s">
        <v>166</v>
      </c>
      <c r="F13" s="33">
        <v>10</v>
      </c>
      <c r="G13" s="120"/>
    </row>
    <row r="14" spans="1:7" ht="60" customHeight="1" thickBot="1" x14ac:dyDescent="0.35">
      <c r="A14" s="113"/>
      <c r="B14" s="116"/>
      <c r="C14" s="116"/>
      <c r="D14" s="30" t="s">
        <v>125</v>
      </c>
      <c r="E14" s="30" t="s">
        <v>167</v>
      </c>
      <c r="F14" s="34">
        <v>0</v>
      </c>
      <c r="G14" s="121"/>
    </row>
    <row r="15" spans="1:7" ht="28.8" x14ac:dyDescent="0.3">
      <c r="A15" s="111" t="s">
        <v>159</v>
      </c>
      <c r="B15" s="114" t="s">
        <v>119</v>
      </c>
      <c r="C15" s="114" t="s">
        <v>108</v>
      </c>
      <c r="D15" s="29" t="s">
        <v>132</v>
      </c>
      <c r="E15" s="29" t="s">
        <v>169</v>
      </c>
      <c r="F15" s="32">
        <v>20</v>
      </c>
      <c r="G15" s="119" t="s">
        <v>113</v>
      </c>
    </row>
    <row r="16" spans="1:7" ht="28.8" x14ac:dyDescent="0.3">
      <c r="A16" s="112"/>
      <c r="B16" s="115"/>
      <c r="C16" s="115"/>
      <c r="D16" s="65" t="s">
        <v>133</v>
      </c>
      <c r="E16" s="65" t="s">
        <v>170</v>
      </c>
      <c r="F16" s="33">
        <v>15</v>
      </c>
      <c r="G16" s="120"/>
    </row>
    <row r="17" spans="1:7" ht="28.8" x14ac:dyDescent="0.3">
      <c r="A17" s="112"/>
      <c r="B17" s="115"/>
      <c r="C17" s="115"/>
      <c r="D17" s="65" t="s">
        <v>114</v>
      </c>
      <c r="E17" s="65" t="s">
        <v>171</v>
      </c>
      <c r="F17" s="33">
        <v>10</v>
      </c>
      <c r="G17" s="120"/>
    </row>
    <row r="18" spans="1:7" ht="28.8" x14ac:dyDescent="0.3">
      <c r="A18" s="112"/>
      <c r="B18" s="115"/>
      <c r="C18" s="115"/>
      <c r="D18" s="65" t="s">
        <v>115</v>
      </c>
      <c r="E18" s="65" t="s">
        <v>172</v>
      </c>
      <c r="F18" s="33">
        <v>5</v>
      </c>
      <c r="G18" s="120"/>
    </row>
    <row r="19" spans="1:7" ht="29.4" thickBot="1" x14ac:dyDescent="0.35">
      <c r="A19" s="113"/>
      <c r="B19" s="116"/>
      <c r="C19" s="116"/>
      <c r="D19" s="30" t="s">
        <v>116</v>
      </c>
      <c r="E19" s="30" t="s">
        <v>173</v>
      </c>
      <c r="F19" s="34">
        <v>0</v>
      </c>
      <c r="G19" s="121"/>
    </row>
    <row r="20" spans="1:7" ht="28.8" x14ac:dyDescent="0.3">
      <c r="A20" s="111" t="s">
        <v>160</v>
      </c>
      <c r="B20" s="114" t="s">
        <v>126</v>
      </c>
      <c r="C20" s="114" t="s">
        <v>135</v>
      </c>
      <c r="D20" s="29" t="s">
        <v>129</v>
      </c>
      <c r="E20" s="29" t="s">
        <v>174</v>
      </c>
      <c r="F20" s="35">
        <v>20</v>
      </c>
      <c r="G20" s="119" t="s">
        <v>84</v>
      </c>
    </row>
    <row r="21" spans="1:7" ht="28.8" x14ac:dyDescent="0.3">
      <c r="A21" s="117"/>
      <c r="B21" s="118"/>
      <c r="C21" s="118"/>
      <c r="D21" s="67" t="s">
        <v>127</v>
      </c>
      <c r="E21" s="67" t="s">
        <v>175</v>
      </c>
      <c r="F21" s="68">
        <v>10</v>
      </c>
      <c r="G21" s="122"/>
    </row>
    <row r="22" spans="1:7" ht="29.4" thickBot="1" x14ac:dyDescent="0.35">
      <c r="A22" s="113"/>
      <c r="B22" s="116"/>
      <c r="C22" s="116"/>
      <c r="D22" s="30" t="s">
        <v>128</v>
      </c>
      <c r="E22" s="30" t="s">
        <v>176</v>
      </c>
      <c r="F22" s="34">
        <v>0</v>
      </c>
      <c r="G22" s="121"/>
    </row>
    <row r="24" spans="1:7" x14ac:dyDescent="0.3">
      <c r="B24" s="10" t="s">
        <v>62</v>
      </c>
      <c r="C24" s="10" t="s">
        <v>61</v>
      </c>
    </row>
    <row r="25" spans="1:7" x14ac:dyDescent="0.3">
      <c r="B25" s="10" t="s">
        <v>63</v>
      </c>
      <c r="C25" s="10" t="s">
        <v>60</v>
      </c>
    </row>
  </sheetData>
  <autoFilter ref="A5:G5" xr:uid="{A0D77F88-E820-4E68-9C19-1CFED38CDDBE}"/>
  <mergeCells count="23">
    <mergeCell ref="A1:G1"/>
    <mergeCell ref="A3:G3"/>
    <mergeCell ref="A4:G4"/>
    <mergeCell ref="A6:A7"/>
    <mergeCell ref="B6:B7"/>
    <mergeCell ref="C6:C7"/>
    <mergeCell ref="G6:G7"/>
    <mergeCell ref="A8:A10"/>
    <mergeCell ref="B8:B10"/>
    <mergeCell ref="B11:B14"/>
    <mergeCell ref="G8:G10"/>
    <mergeCell ref="C8:C10"/>
    <mergeCell ref="A11:A14"/>
    <mergeCell ref="C11:C14"/>
    <mergeCell ref="G11:G14"/>
    <mergeCell ref="A15:A19"/>
    <mergeCell ref="B15:B19"/>
    <mergeCell ref="A20:A22"/>
    <mergeCell ref="B20:B22"/>
    <mergeCell ref="G15:G19"/>
    <mergeCell ref="G20:G22"/>
    <mergeCell ref="C15:C19"/>
    <mergeCell ref="C20:C22"/>
  </mergeCells>
  <pageMargins left="0.51181102362204722" right="0.51181102362204722" top="0.98425196850393704" bottom="0.86614173228346458" header="0.31496062992125984" footer="0.19685039370078741"/>
  <pageSetup paperSize="9" scale="82" fitToHeight="3"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BCC42-804A-4C51-AB6D-5890CDD7D2A1}">
  <sheetPr>
    <pageSetUpPr fitToPage="1"/>
  </sheetPr>
  <dimension ref="A1:I53"/>
  <sheetViews>
    <sheetView topLeftCell="A10" workbookViewId="0">
      <selection activeCell="B11" sqref="B11:B12"/>
    </sheetView>
  </sheetViews>
  <sheetFormatPr defaultRowHeight="14.4" x14ac:dyDescent="0.3"/>
  <cols>
    <col min="2" max="2" width="40.44140625" customWidth="1"/>
    <col min="3" max="3" width="15.5546875" customWidth="1"/>
    <col min="4" max="4" width="50.44140625" customWidth="1"/>
    <col min="5" max="5" width="9.77734375" customWidth="1"/>
    <col min="6" max="6" width="12.21875" bestFit="1" customWidth="1"/>
    <col min="7" max="7" width="22.5546875" customWidth="1"/>
    <col min="8" max="8" width="16.77734375" customWidth="1"/>
    <col min="9" max="9" width="31.33203125" customWidth="1"/>
  </cols>
  <sheetData>
    <row r="1" spans="1:9" x14ac:dyDescent="0.3">
      <c r="A1" s="90" t="s">
        <v>64</v>
      </c>
      <c r="B1" s="90"/>
      <c r="C1" s="90"/>
      <c r="D1" s="90"/>
    </row>
    <row r="2" spans="1:9" x14ac:dyDescent="0.3">
      <c r="A2" s="13"/>
      <c r="B2" s="13"/>
      <c r="C2" s="13"/>
      <c r="D2" s="13"/>
    </row>
    <row r="3" spans="1:9" x14ac:dyDescent="0.3">
      <c r="A3" s="101" t="s">
        <v>37</v>
      </c>
      <c r="B3" s="102"/>
      <c r="C3" s="15"/>
      <c r="D3" s="13"/>
    </row>
    <row r="4" spans="1:9" x14ac:dyDescent="0.3">
      <c r="A4" s="101" t="s">
        <v>58</v>
      </c>
      <c r="B4" s="102"/>
      <c r="C4" s="15"/>
      <c r="D4" s="13"/>
    </row>
    <row r="5" spans="1:9" x14ac:dyDescent="0.3">
      <c r="A5" s="101" t="s">
        <v>59</v>
      </c>
      <c r="B5" s="102"/>
      <c r="C5" s="15"/>
      <c r="D5" s="13"/>
    </row>
    <row r="6" spans="1:9" x14ac:dyDescent="0.3">
      <c r="A6" s="103" t="s">
        <v>75</v>
      </c>
      <c r="B6" s="104"/>
      <c r="C6" s="15"/>
      <c r="D6" s="13"/>
    </row>
    <row r="7" spans="1:9" ht="15" thickBot="1" x14ac:dyDescent="0.35">
      <c r="D7" s="17"/>
    </row>
    <row r="8" spans="1:9" ht="24" customHeight="1" thickBot="1" x14ac:dyDescent="0.35">
      <c r="A8" s="127" t="s">
        <v>145</v>
      </c>
      <c r="B8" s="128"/>
      <c r="C8" s="128"/>
      <c r="D8" s="128"/>
      <c r="E8" s="128"/>
      <c r="F8" s="128"/>
      <c r="G8" s="128"/>
      <c r="H8" s="129"/>
      <c r="I8" s="130"/>
    </row>
    <row r="9" spans="1:9" ht="24" customHeight="1" thickBot="1" x14ac:dyDescent="0.35">
      <c r="A9" s="127" t="s">
        <v>43</v>
      </c>
      <c r="B9" s="128"/>
      <c r="C9" s="128"/>
      <c r="D9" s="128"/>
      <c r="E9" s="128"/>
      <c r="F9" s="128"/>
      <c r="G9" s="128"/>
      <c r="H9" s="129"/>
      <c r="I9" s="130"/>
    </row>
    <row r="10" spans="1:9" ht="43.8" thickBot="1" x14ac:dyDescent="0.35">
      <c r="A10" s="47" t="s">
        <v>6</v>
      </c>
      <c r="B10" s="31" t="s">
        <v>1</v>
      </c>
      <c r="C10" s="31" t="s">
        <v>33</v>
      </c>
      <c r="D10" s="31" t="s">
        <v>35</v>
      </c>
      <c r="E10" s="31" t="s">
        <v>55</v>
      </c>
      <c r="F10" s="31" t="s">
        <v>34</v>
      </c>
      <c r="G10" s="31" t="s">
        <v>36</v>
      </c>
      <c r="H10" s="31" t="s">
        <v>72</v>
      </c>
      <c r="I10" s="46" t="s">
        <v>73</v>
      </c>
    </row>
    <row r="11" spans="1:9" ht="154.80000000000001" customHeight="1" x14ac:dyDescent="0.3">
      <c r="A11" s="111" t="s">
        <v>156</v>
      </c>
      <c r="B11" s="114" t="s">
        <v>44</v>
      </c>
      <c r="C11" s="114" t="s">
        <v>109</v>
      </c>
      <c r="D11" s="29" t="s">
        <v>45</v>
      </c>
      <c r="E11" s="53" t="s">
        <v>177</v>
      </c>
      <c r="F11" s="32">
        <v>20</v>
      </c>
      <c r="G11" s="119" t="s">
        <v>112</v>
      </c>
      <c r="H11" s="114"/>
      <c r="I11" s="119"/>
    </row>
    <row r="12" spans="1:9" ht="154.80000000000001" customHeight="1" thickBot="1" x14ac:dyDescent="0.35">
      <c r="A12" s="112"/>
      <c r="B12" s="115"/>
      <c r="C12" s="115"/>
      <c r="D12" s="30" t="s">
        <v>111</v>
      </c>
      <c r="E12" s="30" t="s">
        <v>164</v>
      </c>
      <c r="F12" s="33">
        <v>0</v>
      </c>
      <c r="G12" s="120"/>
      <c r="H12" s="115"/>
      <c r="I12" s="120"/>
    </row>
    <row r="13" spans="1:9" ht="58.8" customHeight="1" x14ac:dyDescent="0.3">
      <c r="A13" s="111" t="s">
        <v>157</v>
      </c>
      <c r="B13" s="114" t="s">
        <v>56</v>
      </c>
      <c r="C13" s="114" t="s">
        <v>57</v>
      </c>
      <c r="D13" s="29" t="s">
        <v>140</v>
      </c>
      <c r="E13" s="29" t="s">
        <v>178</v>
      </c>
      <c r="F13" s="35">
        <v>20</v>
      </c>
      <c r="G13" s="119" t="s">
        <v>85</v>
      </c>
      <c r="H13" s="114"/>
      <c r="I13" s="119"/>
    </row>
    <row r="14" spans="1:9" ht="58.8" customHeight="1" x14ac:dyDescent="0.3">
      <c r="A14" s="112"/>
      <c r="B14" s="115"/>
      <c r="C14" s="115"/>
      <c r="D14" s="65" t="s">
        <v>162</v>
      </c>
      <c r="E14" s="76" t="s">
        <v>179</v>
      </c>
      <c r="F14" s="33">
        <v>10</v>
      </c>
      <c r="G14" s="120"/>
      <c r="H14" s="115"/>
      <c r="I14" s="120"/>
    </row>
    <row r="15" spans="1:9" ht="49.8" customHeight="1" thickBot="1" x14ac:dyDescent="0.35">
      <c r="A15" s="113"/>
      <c r="B15" s="116"/>
      <c r="C15" s="116"/>
      <c r="D15" s="30" t="s">
        <v>161</v>
      </c>
      <c r="E15" s="30" t="s">
        <v>180</v>
      </c>
      <c r="F15" s="34">
        <v>0</v>
      </c>
      <c r="G15" s="121"/>
      <c r="H15" s="116"/>
      <c r="I15" s="121"/>
    </row>
    <row r="16" spans="1:9" ht="72" customHeight="1" x14ac:dyDescent="0.3">
      <c r="A16" s="111" t="s">
        <v>158</v>
      </c>
      <c r="B16" s="114" t="s">
        <v>141</v>
      </c>
      <c r="C16" s="114" t="s">
        <v>110</v>
      </c>
      <c r="D16" s="29" t="s">
        <v>130</v>
      </c>
      <c r="E16" s="29" t="s">
        <v>168</v>
      </c>
      <c r="F16" s="32">
        <v>20</v>
      </c>
      <c r="G16" s="119" t="s">
        <v>134</v>
      </c>
      <c r="H16" s="114"/>
      <c r="I16" s="119"/>
    </row>
    <row r="17" spans="1:9" ht="72" customHeight="1" x14ac:dyDescent="0.3">
      <c r="A17" s="112"/>
      <c r="B17" s="115"/>
      <c r="C17" s="115"/>
      <c r="D17" s="66" t="s">
        <v>124</v>
      </c>
      <c r="E17" s="76" t="s">
        <v>165</v>
      </c>
      <c r="F17" s="33">
        <v>15</v>
      </c>
      <c r="G17" s="120"/>
      <c r="H17" s="115"/>
      <c r="I17" s="120"/>
    </row>
    <row r="18" spans="1:9" ht="72" customHeight="1" x14ac:dyDescent="0.3">
      <c r="A18" s="112"/>
      <c r="B18" s="115"/>
      <c r="C18" s="115"/>
      <c r="D18" s="66" t="s">
        <v>131</v>
      </c>
      <c r="E18" s="76" t="s">
        <v>166</v>
      </c>
      <c r="F18" s="33">
        <v>10</v>
      </c>
      <c r="G18" s="120"/>
      <c r="H18" s="115"/>
      <c r="I18" s="120"/>
    </row>
    <row r="19" spans="1:9" ht="72" customHeight="1" thickBot="1" x14ac:dyDescent="0.35">
      <c r="A19" s="113"/>
      <c r="B19" s="116"/>
      <c r="C19" s="116"/>
      <c r="D19" s="30" t="s">
        <v>125</v>
      </c>
      <c r="E19" s="30" t="s">
        <v>167</v>
      </c>
      <c r="F19" s="34">
        <v>0</v>
      </c>
      <c r="G19" s="121"/>
      <c r="H19" s="116"/>
      <c r="I19" s="121"/>
    </row>
    <row r="20" spans="1:9" ht="31.8" customHeight="1" x14ac:dyDescent="0.3">
      <c r="A20" s="111" t="s">
        <v>159</v>
      </c>
      <c r="B20" s="114" t="s">
        <v>119</v>
      </c>
      <c r="C20" s="114" t="s">
        <v>108</v>
      </c>
      <c r="D20" s="29" t="s">
        <v>132</v>
      </c>
      <c r="E20" s="29" t="s">
        <v>169</v>
      </c>
      <c r="F20" s="32">
        <v>20</v>
      </c>
      <c r="G20" s="119" t="s">
        <v>113</v>
      </c>
      <c r="H20" s="114"/>
      <c r="I20" s="119"/>
    </row>
    <row r="21" spans="1:9" ht="31.8" customHeight="1" x14ac:dyDescent="0.3">
      <c r="A21" s="112"/>
      <c r="B21" s="115"/>
      <c r="C21" s="115"/>
      <c r="D21" s="65" t="s">
        <v>133</v>
      </c>
      <c r="E21" s="76" t="s">
        <v>170</v>
      </c>
      <c r="F21" s="33">
        <v>15</v>
      </c>
      <c r="G21" s="120"/>
      <c r="H21" s="115"/>
      <c r="I21" s="120"/>
    </row>
    <row r="22" spans="1:9" ht="31.8" customHeight="1" x14ac:dyDescent="0.3">
      <c r="A22" s="112"/>
      <c r="B22" s="115"/>
      <c r="C22" s="115"/>
      <c r="D22" s="65" t="s">
        <v>114</v>
      </c>
      <c r="E22" s="76" t="s">
        <v>171</v>
      </c>
      <c r="F22" s="33">
        <v>10</v>
      </c>
      <c r="G22" s="120"/>
      <c r="H22" s="115"/>
      <c r="I22" s="120"/>
    </row>
    <row r="23" spans="1:9" ht="31.8" customHeight="1" x14ac:dyDescent="0.3">
      <c r="A23" s="112"/>
      <c r="B23" s="115"/>
      <c r="C23" s="115"/>
      <c r="D23" s="65" t="s">
        <v>115</v>
      </c>
      <c r="E23" s="76" t="s">
        <v>172</v>
      </c>
      <c r="F23" s="33">
        <v>5</v>
      </c>
      <c r="G23" s="120"/>
      <c r="H23" s="115"/>
      <c r="I23" s="120"/>
    </row>
    <row r="24" spans="1:9" ht="31.8" customHeight="1" thickBot="1" x14ac:dyDescent="0.35">
      <c r="A24" s="113"/>
      <c r="B24" s="116"/>
      <c r="C24" s="116"/>
      <c r="D24" s="30" t="s">
        <v>116</v>
      </c>
      <c r="E24" s="30" t="s">
        <v>173</v>
      </c>
      <c r="F24" s="34">
        <v>0</v>
      </c>
      <c r="G24" s="121"/>
      <c r="H24" s="116"/>
      <c r="I24" s="121"/>
    </row>
    <row r="25" spans="1:9" ht="31.8" customHeight="1" x14ac:dyDescent="0.3">
      <c r="A25" s="111" t="s">
        <v>160</v>
      </c>
      <c r="B25" s="114" t="s">
        <v>126</v>
      </c>
      <c r="C25" s="114" t="s">
        <v>135</v>
      </c>
      <c r="D25" s="29" t="s">
        <v>129</v>
      </c>
      <c r="E25" s="29" t="s">
        <v>174</v>
      </c>
      <c r="F25" s="35">
        <v>20</v>
      </c>
      <c r="G25" s="119" t="s">
        <v>84</v>
      </c>
      <c r="H25" s="114"/>
      <c r="I25" s="119"/>
    </row>
    <row r="26" spans="1:9" ht="31.8" customHeight="1" x14ac:dyDescent="0.3">
      <c r="A26" s="117"/>
      <c r="B26" s="118"/>
      <c r="C26" s="118"/>
      <c r="D26" s="67" t="s">
        <v>127</v>
      </c>
      <c r="E26" s="77" t="s">
        <v>175</v>
      </c>
      <c r="F26" s="68">
        <v>10</v>
      </c>
      <c r="G26" s="122"/>
      <c r="H26" s="118"/>
      <c r="I26" s="122"/>
    </row>
    <row r="27" spans="1:9" ht="31.8" customHeight="1" thickBot="1" x14ac:dyDescent="0.35">
      <c r="A27" s="113"/>
      <c r="B27" s="116"/>
      <c r="C27" s="116"/>
      <c r="D27" s="30" t="s">
        <v>128</v>
      </c>
      <c r="E27" s="30" t="s">
        <v>176</v>
      </c>
      <c r="F27" s="34">
        <v>0</v>
      </c>
      <c r="G27" s="121"/>
      <c r="H27" s="116"/>
      <c r="I27" s="121"/>
    </row>
    <row r="28" spans="1:9" ht="23.4" customHeight="1" thickBot="1" x14ac:dyDescent="0.35"/>
    <row r="29" spans="1:9" ht="19.8" customHeight="1" thickBot="1" x14ac:dyDescent="0.35">
      <c r="D29" s="133" t="s">
        <v>71</v>
      </c>
      <c r="E29" s="134"/>
      <c r="F29" s="134"/>
      <c r="G29" s="135"/>
      <c r="H29" s="73">
        <f>SUM(H11:H27)</f>
        <v>0</v>
      </c>
    </row>
    <row r="30" spans="1:9" ht="21.6" customHeight="1" thickBot="1" x14ac:dyDescent="0.35"/>
    <row r="31" spans="1:9" ht="18" customHeight="1" thickBot="1" x14ac:dyDescent="0.35">
      <c r="B31" s="123" t="s">
        <v>62</v>
      </c>
      <c r="C31" s="124"/>
      <c r="D31" s="124"/>
      <c r="E31" s="71">
        <f>F11+F13+F16+F20+F25</f>
        <v>100</v>
      </c>
      <c r="F31" s="72" t="s">
        <v>74</v>
      </c>
    </row>
    <row r="32" spans="1:9" ht="18" customHeight="1" thickBot="1" x14ac:dyDescent="0.35">
      <c r="B32" s="123" t="s">
        <v>83</v>
      </c>
      <c r="C32" s="124"/>
      <c r="D32" s="124"/>
      <c r="E32" s="71">
        <v>50</v>
      </c>
      <c r="F32" s="72" t="s">
        <v>74</v>
      </c>
    </row>
    <row r="33" spans="2:6" ht="24.6" customHeight="1" thickBot="1" x14ac:dyDescent="0.35">
      <c r="B33" s="69"/>
      <c r="C33" s="69"/>
      <c r="D33" s="70"/>
      <c r="E33" s="70"/>
      <c r="F33" s="70"/>
    </row>
    <row r="34" spans="2:6" ht="21" customHeight="1" thickBot="1" x14ac:dyDescent="0.35">
      <c r="B34" s="125" t="s">
        <v>76</v>
      </c>
      <c r="C34" s="126"/>
      <c r="D34" s="126"/>
      <c r="E34" s="131" t="str">
        <f>IF($H$29="","",IF($H$29&gt;=$E$32,"ANO","NE"))</f>
        <v>NE</v>
      </c>
      <c r="F34" s="132"/>
    </row>
    <row r="35" spans="2:6" ht="21.6" customHeight="1" x14ac:dyDescent="0.3"/>
    <row r="36" spans="2:6" ht="15" thickBot="1" x14ac:dyDescent="0.35">
      <c r="B36" s="18" t="s">
        <v>65</v>
      </c>
      <c r="C36" s="19"/>
      <c r="D36" s="18"/>
      <c r="E36" s="18"/>
      <c r="F36" s="18"/>
    </row>
    <row r="37" spans="2:6" ht="15" thickBot="1" x14ac:dyDescent="0.35">
      <c r="B37" s="138" t="s">
        <v>66</v>
      </c>
      <c r="C37" s="139"/>
      <c r="D37" s="24" t="s">
        <v>67</v>
      </c>
      <c r="E37" s="20"/>
    </row>
    <row r="38" spans="2:6" ht="24.6" customHeight="1" x14ac:dyDescent="0.3">
      <c r="B38" s="140"/>
      <c r="C38" s="141"/>
      <c r="D38" s="25"/>
    </row>
    <row r="39" spans="2:6" ht="24.6" customHeight="1" x14ac:dyDescent="0.3">
      <c r="B39" s="142"/>
      <c r="C39" s="143"/>
      <c r="D39" s="22"/>
    </row>
    <row r="40" spans="2:6" ht="24.6" customHeight="1" x14ac:dyDescent="0.3">
      <c r="B40" s="142"/>
      <c r="C40" s="143"/>
      <c r="D40" s="22"/>
    </row>
    <row r="41" spans="2:6" ht="24.6" customHeight="1" x14ac:dyDescent="0.3">
      <c r="B41" s="142"/>
      <c r="C41" s="143"/>
      <c r="D41" s="22"/>
    </row>
    <row r="42" spans="2:6" ht="24.6" customHeight="1" x14ac:dyDescent="0.3">
      <c r="B42" s="142"/>
      <c r="C42" s="143"/>
      <c r="D42" s="22"/>
    </row>
    <row r="43" spans="2:6" ht="24.6" customHeight="1" x14ac:dyDescent="0.3">
      <c r="B43" s="142"/>
      <c r="C43" s="143"/>
      <c r="D43" s="22"/>
    </row>
    <row r="44" spans="2:6" ht="24.6" customHeight="1" x14ac:dyDescent="0.3">
      <c r="B44" s="142"/>
      <c r="C44" s="143"/>
      <c r="D44" s="22"/>
    </row>
    <row r="45" spans="2:6" ht="24.6" customHeight="1" x14ac:dyDescent="0.3">
      <c r="B45" s="142"/>
      <c r="C45" s="143"/>
      <c r="D45" s="22"/>
    </row>
    <row r="46" spans="2:6" ht="24.6" customHeight="1" x14ac:dyDescent="0.3">
      <c r="B46" s="142"/>
      <c r="C46" s="143"/>
      <c r="D46" s="22"/>
    </row>
    <row r="47" spans="2:6" ht="24.6" customHeight="1" x14ac:dyDescent="0.3">
      <c r="B47" s="142"/>
      <c r="C47" s="143"/>
      <c r="D47" s="22"/>
    </row>
    <row r="48" spans="2:6" ht="24.6" customHeight="1" thickBot="1" x14ac:dyDescent="0.35">
      <c r="B48" s="148"/>
      <c r="C48" s="149"/>
      <c r="D48" s="23"/>
    </row>
    <row r="49" spans="2:4" x14ac:dyDescent="0.3">
      <c r="C49" s="21"/>
    </row>
    <row r="50" spans="2:4" ht="15" thickBot="1" x14ac:dyDescent="0.35">
      <c r="C50" s="21"/>
    </row>
    <row r="51" spans="2:4" x14ac:dyDescent="0.3">
      <c r="B51" s="144" t="s">
        <v>68</v>
      </c>
      <c r="C51" s="145"/>
      <c r="D51" s="26"/>
    </row>
    <row r="52" spans="2:4" x14ac:dyDescent="0.3">
      <c r="B52" s="146" t="s">
        <v>69</v>
      </c>
      <c r="C52" s="147"/>
      <c r="D52" s="27"/>
    </row>
    <row r="53" spans="2:4" ht="15" thickBot="1" x14ac:dyDescent="0.35">
      <c r="B53" s="136" t="s">
        <v>70</v>
      </c>
      <c r="C53" s="137"/>
      <c r="D53" s="28"/>
    </row>
  </sheetData>
  <autoFilter ref="A10:G10" xr:uid="{A0D77F88-E820-4E68-9C19-1CFED38CDDBE}"/>
  <mergeCells count="57">
    <mergeCell ref="G16:G19"/>
    <mergeCell ref="B16:B19"/>
    <mergeCell ref="A13:A15"/>
    <mergeCell ref="B13:B15"/>
    <mergeCell ref="C13:C15"/>
    <mergeCell ref="C16:C19"/>
    <mergeCell ref="A20:A24"/>
    <mergeCell ref="B20:B24"/>
    <mergeCell ref="C20:C24"/>
    <mergeCell ref="G20:G24"/>
    <mergeCell ref="A25:A27"/>
    <mergeCell ref="B25:B27"/>
    <mergeCell ref="C25:C27"/>
    <mergeCell ref="G25:G27"/>
    <mergeCell ref="I13:I15"/>
    <mergeCell ref="H13:H15"/>
    <mergeCell ref="G13:G15"/>
    <mergeCell ref="A1:D1"/>
    <mergeCell ref="A3:B3"/>
    <mergeCell ref="A4:B4"/>
    <mergeCell ref="A5:B5"/>
    <mergeCell ref="A6:B6"/>
    <mergeCell ref="A11:A12"/>
    <mergeCell ref="B11:B12"/>
    <mergeCell ref="C11:C12"/>
    <mergeCell ref="G11:G12"/>
    <mergeCell ref="B53:C53"/>
    <mergeCell ref="B37:C37"/>
    <mergeCell ref="B38:C38"/>
    <mergeCell ref="B39:C39"/>
    <mergeCell ref="B40:C40"/>
    <mergeCell ref="B41:C41"/>
    <mergeCell ref="B51:C51"/>
    <mergeCell ref="B52:C52"/>
    <mergeCell ref="B42:C42"/>
    <mergeCell ref="B43:C43"/>
    <mergeCell ref="B44:C44"/>
    <mergeCell ref="B45:C45"/>
    <mergeCell ref="B46:C46"/>
    <mergeCell ref="B47:C47"/>
    <mergeCell ref="B48:C48"/>
    <mergeCell ref="B32:D32"/>
    <mergeCell ref="B31:D31"/>
    <mergeCell ref="B34:D34"/>
    <mergeCell ref="A8:I8"/>
    <mergeCell ref="A9:I9"/>
    <mergeCell ref="E34:F34"/>
    <mergeCell ref="H20:H24"/>
    <mergeCell ref="I20:I24"/>
    <mergeCell ref="H25:H27"/>
    <mergeCell ref="I25:I27"/>
    <mergeCell ref="H16:H19"/>
    <mergeCell ref="I16:I19"/>
    <mergeCell ref="D29:G29"/>
    <mergeCell ref="A16:A19"/>
    <mergeCell ref="H11:H12"/>
    <mergeCell ref="I11:I12"/>
  </mergeCells>
  <pageMargins left="0.59055118110236227" right="0.59055118110236227" top="0.98425196850393704" bottom="0.78740157480314965" header="0.31496062992125984" footer="0.11811023622047245"/>
  <pageSetup paperSize="9" scale="64" fitToHeight="4"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kritFNaP</vt:lpstr>
      <vt:lpstr>KL FNaP</vt:lpstr>
      <vt:lpstr>krit-věcná</vt:lpstr>
      <vt:lpstr>KL VH</vt:lpstr>
      <vt:lpstr>'KL FNaP'!Oblast_tisku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Lada Scherrerová</dc:creator>
  <cp:lastModifiedBy>Lada Scherrerová</cp:lastModifiedBy>
  <cp:lastPrinted>2023-09-12T12:53:50Z</cp:lastPrinted>
  <dcterms:created xsi:type="dcterms:W3CDTF">2023-04-11T02:57:05Z</dcterms:created>
  <dcterms:modified xsi:type="dcterms:W3CDTF">2023-09-13T08:37:08Z</dcterms:modified>
</cp:coreProperties>
</file>