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lada\Documents\Lada\Rokytna\IROP2\2-výzva\"/>
    </mc:Choice>
  </mc:AlternateContent>
  <xr:revisionPtr revIDLastSave="0" documentId="13_ncr:1_{1F7FE53F-E41B-4F8B-9ECB-0C947003865A}" xr6:coauthVersionLast="47" xr6:coauthVersionMax="47" xr10:uidLastSave="{00000000-0000-0000-0000-000000000000}"/>
  <bookViews>
    <workbookView xWindow="-108" yWindow="-108" windowWidth="23256" windowHeight="12456" activeTab="1" xr2:uid="{8D8C65E7-2E36-4880-82AE-F926FF4B915C}"/>
  </bookViews>
  <sheets>
    <sheet name="kritFNaP" sheetId="1" r:id="rId1"/>
    <sheet name="KL FNaP" sheetId="2" r:id="rId2"/>
    <sheet name="krit-věcná" sheetId="3" r:id="rId3"/>
    <sheet name="KL VH" sheetId="5" r:id="rId4"/>
  </sheets>
  <definedNames>
    <definedName name="_xlnm._FilterDatabase" localSheetId="3" hidden="1">'KL VH'!$A$10:$G$10</definedName>
    <definedName name="_xlnm._FilterDatabase" localSheetId="2" hidden="1">'krit-věcná'!$A$5:$G$5</definedName>
    <definedName name="_xlnm.Print_Area" localSheetId="1">'KL FNaP'!$A$1:$F$66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1" i="5" l="1"/>
  <c r="H29" i="5"/>
  <c r="E34" i="5" s="1"/>
</calcChain>
</file>

<file path=xl/sharedStrings.xml><?xml version="1.0" encoding="utf-8"?>
<sst xmlns="http://schemas.openxmlformats.org/spreadsheetml/2006/main" count="391" uniqueCount="181">
  <si>
    <t>KRITÉRIA FORMÁLNÍCH NÁLEŽITOSTÍ</t>
  </si>
  <si>
    <t>Název kritéria</t>
  </si>
  <si>
    <t>Referenční dokument</t>
  </si>
  <si>
    <t>Způsob hodnocení
ANO/NE/Nerelevantní/Nehodnoceno</t>
  </si>
  <si>
    <t>Napravitelné</t>
  </si>
  <si>
    <t>Projektový záměr
Výzva MAS</t>
  </si>
  <si>
    <t>Č.kritéria</t>
  </si>
  <si>
    <t>Projektový záměr je podepsán oprávněným zástupcem žadatele</t>
  </si>
  <si>
    <t>ANO – Projektový záměr je podepsán statutárním zástupcem nebo pověřeným zástupcem.</t>
  </si>
  <si>
    <t>NE – Projektový záměr není podepsán statutárním zástupcem nebo pověřeným zástupcem.</t>
  </si>
  <si>
    <t>Projektový záměr
Plná moc/Pověření</t>
  </si>
  <si>
    <t>Jsou doloženy všechny požadované přílohy a obsahově splňují náležitosti, v dokumentaci k výzvě MAS</t>
  </si>
  <si>
    <t>KRITÉRIA PŘIJATELNOSTI</t>
  </si>
  <si>
    <t>ANO – Projektový záměr je svým zaměřením v souladu s cíli a podporovanými aktivitami výzvy MAS.</t>
  </si>
  <si>
    <t>NE – Projektový záměr je svým zaměřením v rozporu s cíli a podporovanými aktivitami výzvy MAS.</t>
  </si>
  <si>
    <t>Projektový záměr je svým zaměřením v souladu s cíli a podporovanými aktivitami výzvy MAS</t>
  </si>
  <si>
    <t>Projektový záměr je v souladu s podmínkami výzvy MAS</t>
  </si>
  <si>
    <t>ANO – Projektový záměr je v souladu s podmínkami výzvy MAS.</t>
  </si>
  <si>
    <t>NE – Projektový záměr je v rozporu s podmínkami výzvy MAS.</t>
  </si>
  <si>
    <t>Žadatel splňuje definici oprávněného příjemce pro specifický cíl SC 5.1 a výzvu MAS</t>
  </si>
  <si>
    <t>ANO – Žadatel splňuje definici oprávněného příjemce pro příslušný specifický cíl a výzvu.</t>
  </si>
  <si>
    <t>NE – Žadatel nesplňuje definici oprávněného příjemce pro příslušný specifický cíl a výzvu.</t>
  </si>
  <si>
    <t>ANO – Projektový záměr respektuje minimální a maximální hranici celkových způsobilých výdajů.</t>
  </si>
  <si>
    <t>NE – Projektový záměr nerespektuje minimální a maximální hranici celkových způsobilých výdajů.</t>
  </si>
  <si>
    <t>Projektový záměr</t>
  </si>
  <si>
    <t>Projektový záměr je v souladu s integrovanou strategii CLLD</t>
  </si>
  <si>
    <t>Napravitelnost/ Nenapravitelnost</t>
  </si>
  <si>
    <t>Vyhodnocení kritéria</t>
  </si>
  <si>
    <t>Nerelevantní</t>
  </si>
  <si>
    <t>Nehodnoceno</t>
  </si>
  <si>
    <t>Slovní komentář k vyhodnocení kritéria</t>
  </si>
  <si>
    <t>Podpis</t>
  </si>
  <si>
    <t>Příloha č. 3 - Kritéria věcného hodnocení</t>
  </si>
  <si>
    <t>Aspekty kvality projektu</t>
  </si>
  <si>
    <t>Bodové hodnocení</t>
  </si>
  <si>
    <t>Charakteristika přiděleného počtu bodů</t>
  </si>
  <si>
    <t>Zdroj informací</t>
  </si>
  <si>
    <t>Název projektu:</t>
  </si>
  <si>
    <t>Datum zpracování:</t>
  </si>
  <si>
    <t>Stupeň hodnocení:</t>
  </si>
  <si>
    <t>Vyhodnotil:</t>
  </si>
  <si>
    <t>Schválil:</t>
  </si>
  <si>
    <t>Pozice:</t>
  </si>
  <si>
    <t>KRITÉRIA VĚCNÉHO HODNOCENÍ</t>
  </si>
  <si>
    <t>Technická připravenost Projektového záměru</t>
  </si>
  <si>
    <t>Žadatel má ke dni podání Projektového záměru platné pravomocné stavební povolení, společné stavební a územní povolení nebo souhlas s provedením ohlášeného stavebního záměru nebo účinnou veřejnoprávní smlouvu nahrazující stavební povolení, nebo oznámení stavebního záměru s certifikátem autorizovaného inspektora nebo pravomocné platné územní rozhodnutí/souhlas nebo k žádosti přiloží čestné prohlášení, že realizace projektu nepodléhá stavebnímu řízení (ohlášení), nebo součástí projektu nejsou stavební práce.</t>
  </si>
  <si>
    <t>Projektový záměr je podán v předepsané formě a obsahově splňuje všechny náležitosti</t>
  </si>
  <si>
    <t>Projektový záměr obsahuje odůvodnění kritérií věcného hodnocení včetně doložení všech potřebných příloh</t>
  </si>
  <si>
    <t>ANO – Projektový záměr je podán v předepsané formě a obsahově splňuje všechny náležitosti.</t>
  </si>
  <si>
    <t>NE – Projektový záměr není podán v předepsané formě nebo obsahově nesplňuje všechny náležitosti.</t>
  </si>
  <si>
    <t>ANO – Projektový záměr obsahuje odůvodnění kritérií věcného hodnocení včetně doložení všech potřebných příloh.</t>
  </si>
  <si>
    <t>NE – Projektový záměr neobsahuje odůvodnění kritérií věcného hodnocení nebo nedoložil všechny potřebné přílohy k prokázání kritérií nebo nejsou tyto informace v souladu.</t>
  </si>
  <si>
    <t>Projektový záměr a jeho přílohy
Výzva MAS</t>
  </si>
  <si>
    <t>ANO – Projektový záměr je v souladu se schválenou strategií - Koncepční část strategie CLLD MAS Rokytná, o.p.s. pro období 2021 – 2027 a jejím programovým rámcem IROP.</t>
  </si>
  <si>
    <t>Projektový záměr
Koncepční část strategie CLLD MAS Rokytná, o.p.s. pro období 2021 – 2027 a její programový rámec IROP</t>
  </si>
  <si>
    <t>Č. bod. hod.</t>
  </si>
  <si>
    <t>Celkové způsobilé výdaje Projektového záměru, ke dni podání Projektového záměru na MAS</t>
  </si>
  <si>
    <t>Hospodárnost</t>
  </si>
  <si>
    <t>Žadatel:</t>
  </si>
  <si>
    <t>Datová schránka žadatele pro zaslání:</t>
  </si>
  <si>
    <t>Dopad na území</t>
  </si>
  <si>
    <t>Účelnost, potřebnost</t>
  </si>
  <si>
    <t>Výstupy projektu budou využívat děti ze 7mi a více obcí (nebo místních částí).</t>
  </si>
  <si>
    <t>Výstupy projektu budou využívat děti ze 4 - 6 obcí (místních části).</t>
  </si>
  <si>
    <t>Výstupy projektu budou využívat děti z 2 - 3 obcí (místních části).</t>
  </si>
  <si>
    <t>Výstupy projektu bude využívat pouze jedna obec (místní část).</t>
  </si>
  <si>
    <t>50 bodů</t>
  </si>
  <si>
    <t>100 bodů</t>
  </si>
  <si>
    <t>Systematičnost aktivit</t>
  </si>
  <si>
    <t>V projektu je podrobně popsána návaznost na již realizované aktivity/projekty zařízení, které předcházely (úpravy objektu nebo venkovních prostor, předcházející projekty, pořízení techniky či kompenzačních pomůcek, tedy věcně popsána aktivita s časovým rozpětím plnění a její výstup a to za posledních 5 let před datem podání Projektového záměru).</t>
  </si>
  <si>
    <t>Projekt nenavazuje na již dříve zrealizované aktivity, práce, nebo aktivity nemají návaznost</t>
  </si>
  <si>
    <t>Spolupráce při vzdělávání</t>
  </si>
  <si>
    <r>
      <t xml:space="preserve">Projekt plánuje vzájemnou spolupráci s dalšími subjekty (osobami, organizacemi – školy, školská zařízení, neziskové organizace, místní podnikatelé, řemeslníci) při vzdělávání
</t>
    </r>
    <r>
      <rPr>
        <i/>
        <sz val="11"/>
        <color theme="1"/>
        <rFont val="Calibri"/>
        <family val="2"/>
        <charset val="238"/>
        <scheme val="minor"/>
      </rPr>
      <t>(Pozn.: spoluprací se myslí min. jedna společná aktivita za rok v době udržitelnosti projektu, přičemž se spolupracující subjekt může v průběhu doby udržitelnosti změnit)</t>
    </r>
  </si>
  <si>
    <t>Projekt neplánuje vzájemnou spolupráci s dalšími subjekty</t>
  </si>
  <si>
    <t>Maximálně možný dosažený bodový zisk</t>
  </si>
  <si>
    <t>Minimálně požadovaný bodový zisk</t>
  </si>
  <si>
    <t>Kontrolní list kritérií věcného hodnocení</t>
  </si>
  <si>
    <t>ČLENOVÉ VÝBĚROVÉ KOMISE</t>
  </si>
  <si>
    <t>JMÉNO a PŘÍJMENÍ</t>
  </si>
  <si>
    <t>PODPISY</t>
  </si>
  <si>
    <t>Datum jednání:</t>
  </si>
  <si>
    <t>Čas jednání:</t>
  </si>
  <si>
    <t>Místo jednání:</t>
  </si>
  <si>
    <t>CELKOVÝ POČET BODŮ PŘIDĚLENÝCH V RÁMCI VĚCNÉHO HODNOCENÍ:</t>
  </si>
  <si>
    <t>Počet bodů přidělený Výběrovou komisí</t>
  </si>
  <si>
    <t>Slovní komentář k vyhodnocení kritéria - odůvodnění bodů přidělených Výběrovou komisí</t>
  </si>
  <si>
    <t>bodů</t>
  </si>
  <si>
    <t>Evidenční číslo Projektového záměru:</t>
  </si>
  <si>
    <t xml:space="preserve">Projektový záměr splnil podmínky věcného hodnocení </t>
  </si>
  <si>
    <t>Celkové hodnocení Projektového záměru</t>
  </si>
  <si>
    <r>
      <t xml:space="preserve">Zjištění: </t>
    </r>
    <r>
      <rPr>
        <i/>
        <sz val="11"/>
        <color theme="1"/>
        <rFont val="Calibri"/>
        <family val="2"/>
        <charset val="238"/>
        <scheme val="minor"/>
      </rPr>
      <t xml:space="preserve">(Vyplňuje se pouze v případě, že Projektový záměr nevyhověl. Uvádí se zde, která kritéria nebyla naplněna, případně nebyla hodnocena a dále specifikace toho, co a jak má žadatel doložit v rámci doplnění.)
</t>
    </r>
  </si>
  <si>
    <t>Kontrolní list kritérií formálních náležitostí a přijatelnosti pro posouzení souladu Projektového záměru s Programovým rámcem IROP</t>
  </si>
  <si>
    <t>Příloha č. 2 - Kritéria formálních náležitostí a přijatelnosti pro posouzení souladu Projektového záměru s Programovým rámcem IROP</t>
  </si>
  <si>
    <t>NE – Projektový záměr není v souladu se schválenou strategií - Koncepční část strategie CLLD MAS Rokytná, o.p.s. pro období 2021 – 2027 a jejím programovým rámcem IROP.</t>
  </si>
  <si>
    <t>Nevyhověl</t>
  </si>
  <si>
    <t>Minimální počet bodů, který musí Projektový záměr získat, aby splnil podmínky věcného hodnocení:</t>
  </si>
  <si>
    <t>Projektový záměr  (část Další informace o projektu nutné pro věcné hodnocení)</t>
  </si>
  <si>
    <t>Projektový záměr  (část Financování projektu)</t>
  </si>
  <si>
    <t>Je část Projektového záměru "Zařazení projektového záměru do integrované strategie" vyplněna v souladu s textem výzvy?</t>
  </si>
  <si>
    <t>Je část Projektového záměru "Identifikace žadatele" vyplněna v souladu s požadovanými informacemi?</t>
  </si>
  <si>
    <t>Byl Projektový záměr doručen datovou schránkou na adresu MAS?</t>
  </si>
  <si>
    <t>Jsou informace uvedené v Projektovém záměru v souladu s částí Další informace o projektu nutné pro věcné hodnocení?</t>
  </si>
  <si>
    <t>Jsou informace uvedené v části Další informace o projektu nutné pro věcné hodnocení v souladu s doloženými přílohami?</t>
  </si>
  <si>
    <t>Byla vyplněná část Projektového záměru s názvem Další informace o projektu nutné pro věcné hodnocení?</t>
  </si>
  <si>
    <t>Byl Projektový záměr vyplněn do formátu příloha č.1 výzvy?</t>
  </si>
  <si>
    <r>
      <t xml:space="preserve">Podepsal Projektový záměr:
• statutární zástupce žadatele? 
</t>
    </r>
    <r>
      <rPr>
        <i/>
        <sz val="10"/>
        <color theme="1"/>
        <rFont val="Calibri"/>
        <family val="2"/>
        <charset val="238"/>
        <scheme val="minor"/>
      </rPr>
      <t>Pokud je Projektový záměr podepsán na základě plné moci odpověď je NR.</t>
    </r>
  </si>
  <si>
    <r>
      <t xml:space="preserve">• pověřený zástupce na základě plné moci/pověření? 
</t>
    </r>
    <r>
      <rPr>
        <i/>
        <sz val="10"/>
        <color theme="1"/>
        <rFont val="Calibri"/>
        <family val="2"/>
        <charset val="238"/>
        <scheme val="minor"/>
      </rPr>
      <t>Pokud Projektový záměr podepsal statutární zástupce je odpověď NR.</t>
    </r>
  </si>
  <si>
    <r>
      <t xml:space="preserve">• Plná moc
Je doložena plná moc v případě přenesení pravomocí na jinou osobu na podpis Projektového záměru?
</t>
    </r>
    <r>
      <rPr>
        <i/>
        <sz val="10"/>
        <color theme="1"/>
        <rFont val="Calibri"/>
        <family val="2"/>
        <charset val="238"/>
        <scheme val="minor"/>
      </rPr>
      <t>V případě, že žádost podepsal statutární zástupce, je odpověď NR.</t>
    </r>
  </si>
  <si>
    <r>
      <t xml:space="preserve">Je na plné moci/pověření uvedeno jméno osoby, která pravomoc převedla, a osoby, na kterou jsou pravomoci převedeny?
</t>
    </r>
    <r>
      <rPr>
        <i/>
        <sz val="10"/>
        <color theme="1"/>
        <rFont val="Calibri"/>
        <family val="2"/>
        <charset val="238"/>
        <scheme val="minor"/>
      </rPr>
      <t>V případě, že žádost podepsal statutární zástupce, je odpověď NR.</t>
    </r>
  </si>
  <si>
    <r>
      <t xml:space="preserve">Je z plné moci/pověření jasně patrné, kterých úkonů se převedení pravomoci týká? Je zmocněnec zplnomocněn na podpis Projektového záměru?
</t>
    </r>
    <r>
      <rPr>
        <i/>
        <sz val="10"/>
        <color theme="1"/>
        <rFont val="Calibri"/>
        <family val="2"/>
        <charset val="238"/>
        <scheme val="minor"/>
      </rPr>
      <t>V případě, že žádost podepsal statutární zástupce, je odpověď NR.</t>
    </r>
  </si>
  <si>
    <r>
      <t xml:space="preserve">Je signatář k podpisu Projektového záměru zplnomocněn nejpozději ke dni podpisu Projektového záměru?
</t>
    </r>
    <r>
      <rPr>
        <i/>
        <sz val="10"/>
        <color theme="1"/>
        <rFont val="Calibri"/>
        <family val="2"/>
        <charset val="238"/>
        <scheme val="minor"/>
      </rPr>
      <t>V případě, že žádost podepsal statutární zástupce, je odpověď NR.</t>
    </r>
  </si>
  <si>
    <t>Je projekt svým zaměřením v souladu s cíli výzvy MAS?</t>
  </si>
  <si>
    <t>Je projekt svým zaměřením v souladu s podporovanými aktivitami výzvy MAS?</t>
  </si>
  <si>
    <t>Je v Projektovém záměru (část: Zdůvodnění potřebnosti projektu a popis stávajícího stavu) popsán dopad projektu na cílové skupiny?</t>
  </si>
  <si>
    <t>Je místem realizace Projektového záměru území MAS vymezené ve schválené strategii CLLD (Projektový záměr - část: Informace o projektu)? 
Rozhodující není sídlo žadatele, ale místo realizace projektu. Sídlo firmy se může lišit od místa realizace projektu.</t>
  </si>
  <si>
    <t>Je žadatelem jeden z následujících oprávněných žadatelů (Projektový záměr - část Identifikace žadatele)?
•Kraje 
•Obce 
•Dobrovolné svazky obcí 
•Organizace zřizované nebo zakládané kraji 
•Organizace zřizované nebo zakládané obcemi 
•Nestátní neziskové organizace, které minimálně 2 roky bezprostředně před podáním žádosti nepřetržitě působí v oblasti vzdělávání nebo asistenčních služeb 
•Církve 
•Církevní organizace 
•Organizační složky státu 
•Příspěvkové organizace organizačních složek státu 
•Školské právnické osoby 
•Ostatní právnické osoby, které vykonávají činnost škol a školských zařízení, zapsané v Rejstříku škol a školských zařízení (např. akciové společnosti, komanditní společnosti, společnosti s ručením omezeným, veřejné obchodní společnosti)?</t>
  </si>
  <si>
    <t>Byla vyplněná všechna relevantní pole Projektového záměru?</t>
  </si>
  <si>
    <t>Jsou celkové způsobilé výdaje projektu minimálně 500 000 Kč? (Projektový záměr, část: "Financování projektu")</t>
  </si>
  <si>
    <t>Je projekt v souladu se schválenou strategií - Koncepční část strategie CLLD MAS Rokytná, o.p.s. pro období 2021 – 2027 a jejím programovým rámcem IROP?</t>
  </si>
  <si>
    <t>Je zahájení a ukončení realizace Projektového záměru v rozmezí mezi 1.1.2021 a 30.6.2029?</t>
  </si>
  <si>
    <t>Jsou stanoveny výchozí hodnoty indikátorů v souladu s MLI?</t>
  </si>
  <si>
    <t>Jsou stanoveny cílové hodnoty indikátorů v souladu s MLI?</t>
  </si>
  <si>
    <r>
      <t xml:space="preserve">Spadají cílové skupiny uvedené v Projektovém záměru (část Informace o projektu) do podporovaných cílových skupin uvedených ve výzvě? 
Možné cílové skupiny aktivity </t>
    </r>
    <r>
      <rPr>
        <b/>
        <sz val="10"/>
        <color theme="1"/>
        <rFont val="Calibri"/>
        <family val="2"/>
        <charset val="238"/>
        <scheme val="minor"/>
      </rPr>
      <t>MŠ</t>
    </r>
    <r>
      <rPr>
        <sz val="10"/>
        <color theme="1"/>
        <rFont val="Calibri"/>
        <family val="2"/>
        <charset val="238"/>
        <scheme val="minor"/>
      </rPr>
      <t xml:space="preserve">: •Děti od 2 let v předškolním vzdělávání •Rodiče •Osoby se speciálními vzdělávacími potřebami •Pedagogičtí pracovníci •Pracovníci a dobrovolní pracovníci organizací působících v oblasti vzdělávání nebo asistenčních služeb a v oblasti neformálního a zájmového vzdělávání dětí a mládeže •Národnostní skupiny (zejména Romové) •Uprchlíci •Migranti, pro aktivitu </t>
    </r>
    <r>
      <rPr>
        <b/>
        <sz val="10"/>
        <color theme="1"/>
        <rFont val="Calibri"/>
        <family val="2"/>
        <charset val="238"/>
        <scheme val="minor"/>
      </rPr>
      <t xml:space="preserve">ZŠ </t>
    </r>
    <r>
      <rPr>
        <sz val="10"/>
        <color theme="1"/>
        <rFont val="Calibri"/>
        <family val="2"/>
        <charset val="238"/>
        <scheme val="minor"/>
      </rPr>
      <t>pak navíc • Žáci a • Nepedagogičtí pracovníci ZŠ, SŠ/VOŠ?</t>
    </r>
  </si>
  <si>
    <r>
      <t xml:space="preserve">Byly správně zvoleny indikátory Projektového záměru vzhledem k aktivitám projektu? (s ohledem na Metodické listy indikátorů, dále MLI) Na projektu musí být povinně vybrány ty indikátory dle vybrané aktivity v souladu s popisem v příloze č.1 Projektového záměru (v určitých případech lze vybrat pouze některé z nich):
tj. </t>
    </r>
    <r>
      <rPr>
        <b/>
        <sz val="10"/>
        <color theme="1"/>
        <rFont val="Calibri"/>
        <family val="2"/>
        <charset val="238"/>
        <scheme val="minor"/>
      </rPr>
      <t>pro aktivitu MŠ:</t>
    </r>
    <r>
      <rPr>
        <sz val="10"/>
        <color theme="1"/>
        <rFont val="Calibri"/>
        <family val="2"/>
        <charset val="238"/>
        <scheme val="minor"/>
      </rPr>
      <t xml:space="preserve"> 
500 002 - Počet podpořených škol či vzdělávacích zařízení (zařízení) 
509 011 - Navýšení kapacity předškolního vzdělávání (osoby) 
509 001 - Modernizovaná či rekonstruovaná kapacita předškolního vzdělávání (osoby) 
500 401 - Počet uživatelů nové nebo modernizované péče o děti za rok (uživatelé/rok)
323 000 - Snížení konečné spotřeby energie u podpořených subjektů (GJ/rok)
</t>
    </r>
    <r>
      <rPr>
        <b/>
        <sz val="10"/>
        <color theme="1"/>
        <rFont val="Calibri"/>
        <family val="2"/>
        <charset val="238"/>
        <scheme val="minor"/>
      </rPr>
      <t>pro aktivitu ZŠ:</t>
    </r>
    <r>
      <rPr>
        <sz val="10"/>
        <color theme="1"/>
        <rFont val="Calibri"/>
        <family val="2"/>
        <charset val="238"/>
        <scheme val="minor"/>
      </rPr>
      <t xml:space="preserve">
500 002 - Počet podpořených škol či vzdělávacích zařízení (zařízení) 
509 021 - Kapacita nových učeben v podpořených vzdělávacích zařízeních (osoby)
509 031 - Kapacita rekonstruovaných či modernizovaných učeben v podpořených vzdělávacích zařízeních (osoby)
509 051 - Počet nových odborných učeben (učebny) 
509 041 - Počet modernizovaných odborných učeben (učebny)
500 501 - Počet uživatelů nových nebo modernizovaných vzdělávacích zařízení za rok (uživatelé/rok)
323 000 - Snížení konečné spotřeby energie u podpořených subjektů (GJ/rok)</t>
    </r>
  </si>
  <si>
    <t>Potřebnost</t>
  </si>
  <si>
    <t>Proveditelnost</t>
  </si>
  <si>
    <t>Efektivnost, potřebnost</t>
  </si>
  <si>
    <t>2. výzva MAS Rokytná – IROP – VZDĚLÁVÁNÍ 2023 - II.</t>
  </si>
  <si>
    <t>Celkové způsobilé výdaje Projektového záměru, ke dni podání projektového záměru, jsou ve výši do 3 000 000 Kč včetně.</t>
  </si>
  <si>
    <t>Celkové způsobilé výdaje Projektového záměru, ke dni podání projektového záměru, jsou ve výši od 3 000 000,01 Kč až 8 000 000 včetně.</t>
  </si>
  <si>
    <t>Celkové způsobilé výdaje Projektového záměru, ke dni podání projektového záměru, jsou vyšší než 8 000 000,01.</t>
  </si>
  <si>
    <t>Projekt nemá ke dni podání Projektového záměru platné pravomocné stavební povolení, společné stavební a územní povolení nebo souhlas s provedením ohlášeného stavebního záměru nebo účinnou veřejnoprávní smlouvu nahrazující stavební povolení nebo pravomocné platné územní rozhodnutí/souhlas nebo oznámení stavebního záměru s certifikátem autorizovaného inspektora nebo nedoložil čestné prohlášení, že realizace projektu nepodléhá stavebnímu řízení (ohlášení).</t>
  </si>
  <si>
    <t>Projektový záměr (část Další informace o projektu nutné pro věcné hodnocení)
Stavební povolení, Společné stavební a územní povolení, Souhlas s provedením ohlášeného stavebního záměru, Veřejnoprávní smlouva, Oznámení stavebního záměru s certifikátem autorizovaného inspektora, Územní rozhodnutí, Územní souhlas, Čestné prohlášení</t>
  </si>
  <si>
    <t>Projektový záměr  (část Další informace o projektu nutné pro věcné hodnocení)
Příloha č. 5 Počet obyvatel v obcích MAS k 1.1.2023</t>
  </si>
  <si>
    <t>Obec, na jejímž území je projekt realizován, má 500 obyvatel a méně než 500 obyvatel</t>
  </si>
  <si>
    <t>Obec, na jejímž území je projekt realizován, má 501 – 1.500 obyvatel</t>
  </si>
  <si>
    <t>Obec, na jejímž území je projekt realizován, má 1.501 – 3.000 obyvatel</t>
  </si>
  <si>
    <t>Obec, na jejímž území je projekt realizován, má více než 3.000 obyvatel</t>
  </si>
  <si>
    <t>ANO – K Projektovému záměru jsou doloženy všechny požadované přílohy podle výzvy MAS, a obsahově splňujı ́náležitosti, které požaduje MAS v dokumentaci k výzvě.</t>
  </si>
  <si>
    <t>NE – K Projektovému záměru  nejsou doloženy všechny požadované (vybrané) přílohy podle výzvy MAS, nebo obsahově nesplňujı ́náležitosti, které požaduje MAS v dokumentaci k výzvě.</t>
  </si>
  <si>
    <t>Velikost obce dle počtu obyvatel. Počítá se dle místa realizace projektu. Počet obyvatel obce se vztahuje k 1. 1. 2023.</t>
  </si>
  <si>
    <t>2.5.</t>
  </si>
  <si>
    <t>2.6.</t>
  </si>
  <si>
    <t>2.7.</t>
  </si>
  <si>
    <t>2.8.</t>
  </si>
  <si>
    <t>2.9.</t>
  </si>
  <si>
    <t>2.10.</t>
  </si>
  <si>
    <t>2.2.</t>
  </si>
  <si>
    <t>2.3.</t>
  </si>
  <si>
    <t>2.4.</t>
  </si>
  <si>
    <t>2.1.</t>
  </si>
  <si>
    <t>2.11.</t>
  </si>
  <si>
    <t>2.12.</t>
  </si>
  <si>
    <t>2.13.</t>
  </si>
  <si>
    <t>2.14.</t>
  </si>
  <si>
    <t>2.15.</t>
  </si>
  <si>
    <t>2.16.</t>
  </si>
  <si>
    <t>2.11.b</t>
  </si>
  <si>
    <t>2.11.a</t>
  </si>
  <si>
    <t>2.12.c</t>
  </si>
  <si>
    <t>2.12.b</t>
  </si>
  <si>
    <t>2.12.a</t>
  </si>
  <si>
    <t>2.13.d</t>
  </si>
  <si>
    <t>2.13.c</t>
  </si>
  <si>
    <t>2.13.b</t>
  </si>
  <si>
    <t>2.13.a</t>
  </si>
  <si>
    <t>2.14.d</t>
  </si>
  <si>
    <t>2.14.c</t>
  </si>
  <si>
    <t>2.14.b</t>
  </si>
  <si>
    <t>2.14.a</t>
  </si>
  <si>
    <t>2.15.b</t>
  </si>
  <si>
    <t>2.15.a</t>
  </si>
  <si>
    <t>2.16.b</t>
  </si>
  <si>
    <t>2.16.a</t>
  </si>
  <si>
    <t>V případě, že projekt požaduje v kritériu 2.11. bodovou hladinu vyšší než 2.11.a, doložil žadatel:
• Doklad prokazující povolení umístění stavby v území dle stavebního zákona (pokud žadatel nemůže k Projektovému záměru předložit pravomocné akty prokazující umístění stavby v území, lze k Projektovému záměru doložit jen podaný návrh nebo žádost s vyhotovením nejpozději k datu podání Projektového záměru na MAS. Jedná se primárně o: žádost o územní rozhodnutí, žádost o územní souhlas, návrh veřejnoprávní smlouvy nahrazující územní rozhodnutí (výčet aktů je pouze demonstrativní, žadatel postupuje podle stavebního zákona)
Doložil žadatel:
- pravomocné územní rozhodnutí
- platný územní souhlas
- platnou veřejnoprávní smlouvu nahrazující územní rozhodnutí? (uvedený výčet aktů je demonstrativní, žadatel postupuje podle stavebního zákona)?</t>
  </si>
  <si>
    <t>V případě, že projekt požaduje v kritériu 2.11. bodovou hladinu vyšší než 2.11.a, doložil žadatel:
• Doklad prokazující povolení k realizaci stavby dle stavebního zákona (pokud žadatel nemůže k Projektovému záměru předložit pravomocné akty prokazující povolení k realizaci stavby, lze k Projektovému záměru doložit jen podaný návrh nebo žádost s vyhotovením nejpozději k datu podání Projektového záměru na MAS. Jedná se primárně o: 
žádost o vydání stavebního povolení; žádost o vydání společného územního a stavebního řízení, ohlášení stavby, návrh veřejnoprávní smlouvy nahrazující stavební povolení; oznámení stavebního záměru s certifikátem autorizovaného inspektora s podacím razítkem. (výčet aktů je pouze demonstrativní, žadatel postupuje podle stavebního zákona)
Doložil žadatel: 
- stavební povolení
- souhlas s provedením ohlášeného stavebního záměru
- veřejnoprávní smlouvu nahrazující stavební povolení
- oznámení stavebního záměru s certifikátem autorizovaného inspektora? (uvedený výčet aktů je demonstrativní, žadatel postupuje podle stavebního zákona)?
Pokud se v projektu nepočítá se stavbou nebo se stavebními úpravami, které podléhají povinnosti stavebního povolení nebo ohlášení doložil žadatel Čestné prohlášení žadatele, že není vyžadováno stavební povolení, ohlášení stavby ani jiné opatření stavebního úřadu v souladu s přílohou č. 4 výzvy?</t>
  </si>
  <si>
    <t>Jsou celkové způsobilé výdaje projektu maximálně 11 500 000 Kč? (Projektový záměr, část: "Financování projektu")</t>
  </si>
  <si>
    <t>Zvolené indikátory, jejich výchozí a cílové hodnoty odpovídají cílům projektového záměru</t>
  </si>
  <si>
    <t>ANO – Zvolené indikátory, jejich výchozí a cílové hodnoty odpovídají cílům projektového záměru.</t>
  </si>
  <si>
    <t>NE – Zvolené indikátory, jejich výchozí a cílové hodnoty neodpovídají cílům projektového záměru.</t>
  </si>
  <si>
    <t>Projektový záměr respektuje minimální a maximální hranici celkových způsobilých výdajů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</si>
</sst>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238"/>
      <scheme val="minor"/>
    </font>
    <font>
      <b/>
      <sz val="11"/>
      <color theme="1"/>
      <name val="Calibri"/>
      <family val="2"/>
      <charset val="238"/>
      <scheme val="minor"/>
    </font>
    <font>
      <b/>
      <sz val="14"/>
      <color theme="1"/>
      <name val="Calibri"/>
      <family val="2"/>
      <charset val="238"/>
      <scheme val="minor"/>
    </font>
    <font>
      <sz val="11"/>
      <color theme="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u/>
      <sz val="11"/>
      <color theme="10"/>
      <name val="Calibri"/>
      <family val="2"/>
      <charset val="238"/>
      <scheme val="minor"/>
    </font>
    <font>
      <b/>
      <sz val="10"/>
      <color rgb="FF000000"/>
      <name val="Calibri"/>
      <family val="2"/>
      <charset val="238"/>
      <scheme val="minor"/>
    </font>
    <font>
      <b/>
      <sz val="10"/>
      <color theme="1"/>
      <name val="Calibri"/>
      <family val="2"/>
      <charset val="238"/>
      <scheme val="minor"/>
    </font>
    <font>
      <b/>
      <sz val="10"/>
      <color theme="1"/>
      <name val="Arial"/>
      <family val="2"/>
      <charset val="238"/>
    </font>
    <font>
      <sz val="10"/>
      <color theme="1"/>
      <name val="Calibri"/>
      <family val="2"/>
      <charset val="238"/>
      <scheme val="minor"/>
    </font>
    <font>
      <i/>
      <sz val="10"/>
      <color theme="1"/>
      <name val="Calibri"/>
      <family val="2"/>
      <charset val="238"/>
      <scheme val="minor"/>
    </font>
  </fonts>
  <fills count="3">
    <fill>
      <patternFill patternType="none"/>
    </fill>
    <fill>
      <patternFill patternType="gray125"/>
    </fill>
    <fill>
      <patternFill patternType="solid">
        <fgColor theme="0" tint="-0.14999847407452621"/>
        <bgColor indexed="64"/>
      </patternFill>
    </fill>
  </fills>
  <borders count="4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thin">
        <color auto="1"/>
      </right>
      <top/>
      <bottom/>
      <diagonal/>
    </border>
    <border>
      <left style="thin">
        <color auto="1"/>
      </left>
      <right style="medium">
        <color auto="1"/>
      </right>
      <top/>
      <bottom/>
      <diagonal/>
    </border>
    <border>
      <left style="medium">
        <color auto="1"/>
      </left>
      <right style="thin">
        <color auto="1"/>
      </right>
      <top style="thin">
        <color auto="1"/>
      </top>
      <bottom/>
      <diagonal/>
    </border>
    <border>
      <left style="medium">
        <color auto="1"/>
      </left>
      <right style="thin">
        <color auto="1"/>
      </right>
      <top/>
      <bottom style="thin">
        <color auto="1"/>
      </bottom>
      <diagonal/>
    </border>
    <border>
      <left style="thin">
        <color indexed="64"/>
      </left>
      <right style="medium">
        <color indexed="64"/>
      </right>
      <top style="thin">
        <color indexed="64"/>
      </top>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s>
  <cellStyleXfs count="2">
    <xf numFmtId="0" fontId="0" fillId="0" borderId="0"/>
    <xf numFmtId="0" fontId="7" fillId="0" borderId="0" applyNumberFormat="0" applyFill="0" applyBorder="0" applyAlignment="0" applyProtection="0"/>
  </cellStyleXfs>
  <cellXfs count="140">
    <xf numFmtId="0" fontId="0" fillId="0" borderId="0" xfId="0"/>
    <xf numFmtId="0" fontId="0" fillId="0" borderId="1" xfId="0" applyBorder="1" applyAlignment="1">
      <alignment vertical="center" wrapText="1"/>
    </xf>
    <xf numFmtId="0" fontId="0" fillId="0" borderId="1" xfId="0" applyBorder="1" applyAlignment="1">
      <alignment vertical="center"/>
    </xf>
    <xf numFmtId="0" fontId="1" fillId="0" borderId="0" xfId="0" applyFont="1" applyAlignment="1"/>
    <xf numFmtId="0" fontId="1" fillId="0" borderId="1" xfId="0" applyFont="1" applyBorder="1" applyAlignment="1">
      <alignment wrapText="1"/>
    </xf>
    <xf numFmtId="0" fontId="0" fillId="0" borderId="0" xfId="0" applyFill="1" applyBorder="1" applyAlignment="1">
      <alignment vertical="center" wrapText="1"/>
    </xf>
    <xf numFmtId="0" fontId="1" fillId="0" borderId="0" xfId="0" applyFont="1" applyAlignment="1"/>
    <xf numFmtId="0" fontId="3" fillId="0" borderId="0" xfId="0" applyFont="1"/>
    <xf numFmtId="0" fontId="0" fillId="0" borderId="0" xfId="0" applyAlignment="1">
      <alignment horizontal="left"/>
    </xf>
    <xf numFmtId="0" fontId="1" fillId="0" borderId="0" xfId="0" applyFont="1" applyAlignment="1"/>
    <xf numFmtId="0" fontId="1" fillId="0" borderId="1" xfId="0" applyFont="1" applyBorder="1"/>
    <xf numFmtId="0" fontId="0" fillId="0" borderId="1" xfId="0" applyBorder="1" applyAlignment="1">
      <alignment vertical="center" wrapText="1"/>
    </xf>
    <xf numFmtId="0" fontId="0" fillId="0" borderId="1" xfId="0" applyBorder="1" applyAlignment="1">
      <alignment vertical="center"/>
    </xf>
    <xf numFmtId="0" fontId="1" fillId="0" borderId="0" xfId="0" applyFont="1" applyAlignment="1"/>
    <xf numFmtId="0" fontId="0" fillId="0" borderId="7" xfId="0" applyBorder="1" applyAlignment="1">
      <alignment vertical="center" wrapText="1"/>
    </xf>
    <xf numFmtId="0" fontId="0" fillId="0" borderId="1" xfId="0" applyFont="1" applyBorder="1" applyAlignment="1"/>
    <xf numFmtId="0" fontId="0" fillId="0" borderId="7" xfId="0" applyBorder="1" applyAlignment="1">
      <alignment vertical="center"/>
    </xf>
    <xf numFmtId="0" fontId="7" fillId="0" borderId="0" xfId="1"/>
    <xf numFmtId="0" fontId="9" fillId="0" borderId="0" xfId="0" applyFont="1"/>
    <xf numFmtId="0" fontId="9" fillId="0" borderId="0" xfId="0" applyFont="1" applyAlignment="1">
      <alignment horizontal="center" vertical="center"/>
    </xf>
    <xf numFmtId="0" fontId="9" fillId="0" borderId="0" xfId="0" applyFont="1" applyAlignment="1">
      <alignment horizontal="center" vertical="center" wrapText="1"/>
    </xf>
    <xf numFmtId="0" fontId="0" fillId="0" borderId="0" xfId="0" applyAlignment="1">
      <alignment horizontal="center" vertical="center"/>
    </xf>
    <xf numFmtId="0" fontId="0" fillId="0" borderId="15" xfId="0" applyBorder="1" applyAlignment="1">
      <alignment horizontal="center"/>
    </xf>
    <xf numFmtId="0" fontId="0" fillId="0" borderId="17" xfId="0" applyBorder="1" applyAlignment="1">
      <alignment horizontal="center"/>
    </xf>
    <xf numFmtId="0" fontId="9" fillId="0" borderId="9" xfId="0" applyFont="1" applyBorder="1" applyAlignment="1">
      <alignment horizontal="center" vertical="center" wrapText="1"/>
    </xf>
    <xf numFmtId="0" fontId="0" fillId="0" borderId="21" xfId="0" applyBorder="1" applyAlignment="1">
      <alignment horizontal="center"/>
    </xf>
    <xf numFmtId="14" fontId="10" fillId="0" borderId="25" xfId="0" applyNumberFormat="1" applyFont="1" applyBorder="1" applyAlignment="1">
      <alignment horizontal="center"/>
    </xf>
    <xf numFmtId="20" fontId="10" fillId="0" borderId="26" xfId="0" applyNumberFormat="1" applyFont="1" applyBorder="1" applyAlignment="1">
      <alignment horizontal="center"/>
    </xf>
    <xf numFmtId="0" fontId="10" fillId="0" borderId="27" xfId="0" applyFont="1" applyBorder="1" applyAlignment="1">
      <alignment horizontal="center"/>
    </xf>
    <xf numFmtId="0" fontId="0" fillId="0" borderId="20" xfId="0" applyBorder="1" applyAlignment="1">
      <alignment vertical="center" wrapText="1"/>
    </xf>
    <xf numFmtId="0" fontId="0" fillId="0" borderId="16" xfId="0" applyBorder="1" applyAlignment="1">
      <alignment vertical="center" wrapText="1"/>
    </xf>
    <xf numFmtId="0" fontId="1" fillId="0" borderId="5" xfId="0" applyFont="1" applyBorder="1" applyAlignment="1">
      <alignment wrapText="1"/>
    </xf>
    <xf numFmtId="0" fontId="0" fillId="0" borderId="20" xfId="0" applyFill="1" applyBorder="1" applyAlignment="1">
      <alignment vertical="center" wrapText="1"/>
    </xf>
    <xf numFmtId="0" fontId="0" fillId="0" borderId="1" xfId="0" applyFill="1" applyBorder="1" applyAlignment="1">
      <alignment vertical="center"/>
    </xf>
    <xf numFmtId="0" fontId="0" fillId="0" borderId="16" xfId="0" applyFill="1" applyBorder="1" applyAlignment="1">
      <alignment vertical="center"/>
    </xf>
    <xf numFmtId="0" fontId="0" fillId="0" borderId="20" xfId="0" applyFill="1" applyBorder="1" applyAlignment="1">
      <alignment vertical="center"/>
    </xf>
    <xf numFmtId="0" fontId="1" fillId="0" borderId="23" xfId="0" applyFont="1" applyBorder="1" applyAlignment="1">
      <alignment wrapText="1"/>
    </xf>
    <xf numFmtId="0" fontId="1" fillId="0" borderId="16" xfId="0" applyFont="1" applyBorder="1" applyAlignment="1">
      <alignment wrapText="1"/>
    </xf>
    <xf numFmtId="0" fontId="1" fillId="0" borderId="17" xfId="0" applyFont="1" applyBorder="1" applyAlignment="1">
      <alignment wrapText="1"/>
    </xf>
    <xf numFmtId="0" fontId="1" fillId="0" borderId="22" xfId="0" applyFont="1" applyBorder="1" applyAlignment="1">
      <alignment wrapText="1"/>
    </xf>
    <xf numFmtId="0" fontId="1" fillId="0" borderId="15" xfId="0" applyFont="1" applyBorder="1" applyAlignment="1">
      <alignment wrapText="1"/>
    </xf>
    <xf numFmtId="0" fontId="0" fillId="0" borderId="22" xfId="0" applyBorder="1" applyAlignment="1">
      <alignment vertical="center" wrapText="1"/>
    </xf>
    <xf numFmtId="0" fontId="0" fillId="0" borderId="15" xfId="0" applyBorder="1" applyAlignment="1">
      <alignment vertical="center" wrapText="1"/>
    </xf>
    <xf numFmtId="0" fontId="0" fillId="0" borderId="23" xfId="0" applyBorder="1" applyAlignment="1">
      <alignment vertical="center" wrapText="1"/>
    </xf>
    <xf numFmtId="0" fontId="0" fillId="0" borderId="22" xfId="0" applyBorder="1" applyAlignment="1">
      <alignment vertical="center"/>
    </xf>
    <xf numFmtId="0" fontId="0" fillId="0" borderId="15" xfId="0" applyBorder="1" applyAlignment="1">
      <alignment vertical="center"/>
    </xf>
    <xf numFmtId="0" fontId="1" fillId="0" borderId="13" xfId="0" applyFont="1" applyBorder="1" applyAlignment="1">
      <alignment wrapText="1"/>
    </xf>
    <xf numFmtId="0" fontId="1" fillId="0" borderId="12" xfId="0" applyFont="1" applyBorder="1" applyAlignment="1">
      <alignment wrapText="1"/>
    </xf>
    <xf numFmtId="0" fontId="0" fillId="0" borderId="1" xfId="0" applyBorder="1" applyAlignment="1">
      <alignment vertical="center" wrapText="1"/>
    </xf>
    <xf numFmtId="0" fontId="0" fillId="0" borderId="36" xfId="0" applyBorder="1" applyAlignment="1">
      <alignment vertical="center" wrapText="1"/>
    </xf>
    <xf numFmtId="0" fontId="0" fillId="0" borderId="22" xfId="0" applyBorder="1" applyAlignment="1">
      <alignment vertical="center" wrapText="1"/>
    </xf>
    <xf numFmtId="0" fontId="0" fillId="0" borderId="22" xfId="0" applyBorder="1" applyAlignment="1">
      <alignment vertical="center" wrapText="1"/>
    </xf>
    <xf numFmtId="0" fontId="0" fillId="0" borderId="1" xfId="0" applyBorder="1" applyAlignment="1">
      <alignment vertical="center" wrapText="1"/>
    </xf>
    <xf numFmtId="0" fontId="0" fillId="0" borderId="5" xfId="0" applyBorder="1" applyAlignment="1">
      <alignment vertical="center" wrapText="1"/>
    </xf>
    <xf numFmtId="0" fontId="0" fillId="0" borderId="38" xfId="0" applyBorder="1" applyAlignment="1">
      <alignment vertical="center" wrapText="1"/>
    </xf>
    <xf numFmtId="0" fontId="0" fillId="0" borderId="1" xfId="0" applyBorder="1" applyAlignment="1">
      <alignment vertical="center" wrapText="1"/>
    </xf>
    <xf numFmtId="0" fontId="0" fillId="0" borderId="36" xfId="0" applyBorder="1" applyAlignment="1">
      <alignment vertical="center" wrapText="1"/>
    </xf>
    <xf numFmtId="0" fontId="0" fillId="0" borderId="22" xfId="0" applyBorder="1" applyAlignment="1">
      <alignment vertical="center" wrapText="1"/>
    </xf>
    <xf numFmtId="0" fontId="11" fillId="0" borderId="15" xfId="0" applyFont="1" applyBorder="1" applyAlignment="1">
      <alignment vertical="center" wrapText="1"/>
    </xf>
    <xf numFmtId="0" fontId="0" fillId="0" borderId="15" xfId="0" applyFont="1" applyBorder="1" applyAlignment="1">
      <alignment vertical="center" wrapText="1"/>
    </xf>
    <xf numFmtId="0" fontId="11" fillId="0" borderId="38" xfId="0" applyFont="1" applyBorder="1" applyAlignment="1">
      <alignment vertical="center" wrapText="1"/>
    </xf>
    <xf numFmtId="0" fontId="11" fillId="0" borderId="17" xfId="0" applyFont="1" applyBorder="1" applyAlignment="1">
      <alignment vertical="center" wrapText="1"/>
    </xf>
    <xf numFmtId="0" fontId="0" fillId="0" borderId="0" xfId="0" applyBorder="1" applyAlignment="1">
      <alignment vertical="center" wrapText="1"/>
    </xf>
    <xf numFmtId="0" fontId="0" fillId="0" borderId="1" xfId="0" applyBorder="1" applyAlignment="1">
      <alignment vertical="center" wrapText="1"/>
    </xf>
    <xf numFmtId="0" fontId="0" fillId="0" borderId="1" xfId="0" applyBorder="1" applyAlignment="1">
      <alignment vertical="center" wrapText="1"/>
    </xf>
    <xf numFmtId="0" fontId="0" fillId="0" borderId="1" xfId="0" applyBorder="1" applyAlignment="1">
      <alignment vertical="center" wrapText="1"/>
    </xf>
    <xf numFmtId="0" fontId="0" fillId="0" borderId="0" xfId="0" applyAlignment="1">
      <alignment vertical="center"/>
    </xf>
    <xf numFmtId="0" fontId="1" fillId="0" borderId="9" xfId="0" applyFont="1" applyBorder="1" applyAlignment="1">
      <alignment vertical="center"/>
    </xf>
    <xf numFmtId="0" fontId="1" fillId="0" borderId="8" xfId="0" applyFont="1" applyBorder="1" applyAlignment="1">
      <alignment horizontal="right" vertical="center"/>
    </xf>
    <xf numFmtId="0" fontId="1" fillId="0" borderId="11" xfId="0" applyFont="1" applyBorder="1" applyAlignment="1">
      <alignment vertical="center"/>
    </xf>
    <xf numFmtId="0" fontId="1" fillId="0" borderId="0" xfId="0" applyFont="1" applyBorder="1" applyAlignment="1">
      <alignment vertical="center"/>
    </xf>
    <xf numFmtId="0" fontId="1" fillId="0" borderId="0" xfId="0" applyFont="1" applyAlignment="1"/>
    <xf numFmtId="0" fontId="2" fillId="0" borderId="24" xfId="0" applyFont="1"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2" fillId="0" borderId="22" xfId="0" applyFont="1" applyBorder="1" applyAlignment="1">
      <alignment horizontal="center" vertical="center"/>
    </xf>
    <xf numFmtId="0" fontId="0" fillId="0" borderId="1" xfId="0" applyBorder="1" applyAlignment="1">
      <alignment horizontal="center" vertical="center"/>
    </xf>
    <xf numFmtId="0" fontId="0" fillId="0" borderId="15" xfId="0" applyBorder="1" applyAlignment="1">
      <alignment horizontal="center" vertical="center"/>
    </xf>
    <xf numFmtId="0" fontId="0" fillId="0" borderId="1" xfId="0" applyBorder="1" applyAlignment="1">
      <alignment vertical="center" wrapText="1"/>
    </xf>
    <xf numFmtId="0" fontId="0" fillId="0" borderId="1" xfId="0" applyBorder="1" applyAlignment="1">
      <alignment vertical="center"/>
    </xf>
    <xf numFmtId="0" fontId="0" fillId="0" borderId="15" xfId="0" applyBorder="1" applyAlignment="1">
      <alignment vertical="center" wrapText="1"/>
    </xf>
    <xf numFmtId="0" fontId="0" fillId="0" borderId="15" xfId="0" applyBorder="1" applyAlignment="1">
      <alignment vertical="center"/>
    </xf>
    <xf numFmtId="0" fontId="0" fillId="0" borderId="36" xfId="0" applyBorder="1" applyAlignment="1">
      <alignment vertical="center" wrapText="1"/>
    </xf>
    <xf numFmtId="0" fontId="0" fillId="0" borderId="37" xfId="0" applyBorder="1" applyAlignment="1">
      <alignment vertical="center" wrapText="1"/>
    </xf>
    <xf numFmtId="0" fontId="0" fillId="0" borderId="22" xfId="0" applyBorder="1" applyAlignment="1">
      <alignment vertical="center" wrapText="1"/>
    </xf>
    <xf numFmtId="0" fontId="0" fillId="0" borderId="22" xfId="0" applyBorder="1" applyAlignment="1">
      <alignment vertical="center"/>
    </xf>
    <xf numFmtId="0" fontId="0" fillId="0" borderId="23" xfId="0" applyBorder="1" applyAlignment="1">
      <alignment vertical="center"/>
    </xf>
    <xf numFmtId="0" fontId="0" fillId="0" borderId="16" xfId="0" applyBorder="1" applyAlignment="1">
      <alignment vertical="center"/>
    </xf>
    <xf numFmtId="0" fontId="0" fillId="0" borderId="17" xfId="0" applyBorder="1" applyAlignment="1">
      <alignment vertical="center"/>
    </xf>
    <xf numFmtId="0" fontId="11" fillId="0" borderId="39" xfId="0" applyFont="1" applyBorder="1" applyAlignment="1">
      <alignment vertical="center" wrapText="1"/>
    </xf>
    <xf numFmtId="0" fontId="11" fillId="0" borderId="40" xfId="0" applyFont="1" applyBorder="1" applyAlignment="1">
      <alignment vertical="center" wrapText="1"/>
    </xf>
    <xf numFmtId="0" fontId="11" fillId="0" borderId="2" xfId="0" applyFont="1" applyBorder="1" applyAlignment="1">
      <alignment vertical="center" wrapText="1"/>
    </xf>
    <xf numFmtId="0" fontId="11" fillId="0" borderId="4" xfId="0" applyFont="1" applyBorder="1" applyAlignment="1">
      <alignment vertical="center" wrapText="1"/>
    </xf>
    <xf numFmtId="0" fontId="0" fillId="0" borderId="4" xfId="0" applyBorder="1" applyAlignment="1">
      <alignment vertical="center" wrapText="1"/>
    </xf>
    <xf numFmtId="0" fontId="0" fillId="0" borderId="1" xfId="0" applyFont="1" applyBorder="1" applyAlignment="1"/>
    <xf numFmtId="0" fontId="1" fillId="0" borderId="1" xfId="0" applyFont="1" applyBorder="1" applyAlignment="1"/>
    <xf numFmtId="0" fontId="0" fillId="0" borderId="1" xfId="0" applyBorder="1" applyAlignment="1"/>
    <xf numFmtId="0" fontId="1" fillId="0" borderId="2" xfId="0" applyFont="1" applyBorder="1" applyAlignment="1">
      <alignment vertical="top" wrapText="1"/>
    </xf>
    <xf numFmtId="0" fontId="1" fillId="0" borderId="3" xfId="0" applyFont="1" applyBorder="1" applyAlignment="1">
      <alignment vertical="top" wrapText="1"/>
    </xf>
    <xf numFmtId="0" fontId="1" fillId="0" borderId="4" xfId="0" applyFont="1" applyBorder="1" applyAlignment="1">
      <alignment vertical="top" wrapText="1"/>
    </xf>
    <xf numFmtId="0" fontId="5" fillId="2" borderId="1" xfId="0" applyFont="1" applyFill="1" applyBorder="1" applyAlignment="1"/>
    <xf numFmtId="0" fontId="6" fillId="2" borderId="1" xfId="0" applyFont="1" applyFill="1" applyBorder="1" applyAlignment="1"/>
    <xf numFmtId="0" fontId="5" fillId="0" borderId="1" xfId="0" applyFont="1" applyBorder="1" applyAlignment="1"/>
    <xf numFmtId="0" fontId="6" fillId="0" borderId="1" xfId="0" applyFont="1" applyBorder="1" applyAlignment="1"/>
    <xf numFmtId="0" fontId="0" fillId="0" borderId="28" xfId="0" applyBorder="1" applyAlignment="1">
      <alignment vertical="center" wrapText="1"/>
    </xf>
    <xf numFmtId="0" fontId="0" fillId="0" borderId="34" xfId="0" applyBorder="1" applyAlignment="1">
      <alignment vertical="center"/>
    </xf>
    <xf numFmtId="0" fontId="0" fillId="0" borderId="29" xfId="0" applyBorder="1" applyAlignment="1">
      <alignment vertical="center" wrapText="1"/>
    </xf>
    <xf numFmtId="0" fontId="0" fillId="0" borderId="6" xfId="0" applyBorder="1" applyAlignment="1">
      <alignment vertical="center"/>
    </xf>
    <xf numFmtId="0" fontId="0" fillId="0" borderId="30" xfId="0" applyBorder="1" applyAlignment="1">
      <alignment vertical="center" wrapText="1"/>
    </xf>
    <xf numFmtId="0" fontId="0" fillId="0" borderId="35" xfId="0" applyBorder="1" applyAlignment="1">
      <alignment vertical="center"/>
    </xf>
    <xf numFmtId="0" fontId="0" fillId="0" borderId="33" xfId="0" applyBorder="1" applyAlignment="1">
      <alignment vertical="center"/>
    </xf>
    <xf numFmtId="0" fontId="0" fillId="0" borderId="31" xfId="0" applyBorder="1" applyAlignment="1">
      <alignment vertical="center"/>
    </xf>
    <xf numFmtId="0" fontId="0" fillId="0" borderId="32" xfId="0" applyBorder="1" applyAlignment="1">
      <alignment vertical="center"/>
    </xf>
    <xf numFmtId="0" fontId="10" fillId="0" borderId="23" xfId="0" applyFont="1" applyBorder="1" applyAlignment="1">
      <alignment horizontal="left"/>
    </xf>
    <xf numFmtId="0" fontId="10" fillId="0" borderId="17" xfId="0" applyFont="1" applyBorder="1" applyAlignment="1">
      <alignment horizontal="left"/>
    </xf>
    <xf numFmtId="0" fontId="9" fillId="0" borderId="9" xfId="0" applyFont="1" applyBorder="1" applyAlignment="1">
      <alignment horizontal="center" vertical="center" wrapText="1"/>
    </xf>
    <xf numFmtId="0" fontId="0" fillId="0" borderId="9" xfId="0" applyBorder="1" applyAlignment="1"/>
    <xf numFmtId="0" fontId="0" fillId="0" borderId="24" xfId="0" applyBorder="1" applyAlignment="1"/>
    <xf numFmtId="0" fontId="0" fillId="0" borderId="20" xfId="0" applyBorder="1" applyAlignment="1"/>
    <xf numFmtId="0" fontId="0" fillId="0" borderId="14" xfId="0" applyBorder="1" applyAlignment="1"/>
    <xf numFmtId="0" fontId="0" fillId="0" borderId="4" xfId="0" applyBorder="1" applyAlignment="1"/>
    <xf numFmtId="0" fontId="10" fillId="0" borderId="18" xfId="0" applyFont="1" applyBorder="1" applyAlignment="1">
      <alignment horizontal="left"/>
    </xf>
    <xf numFmtId="0" fontId="10" fillId="0" borderId="19" xfId="0" applyFont="1" applyBorder="1" applyAlignment="1">
      <alignment horizontal="left"/>
    </xf>
    <xf numFmtId="0" fontId="10" fillId="0" borderId="22" xfId="0" applyFont="1" applyBorder="1" applyAlignment="1">
      <alignment horizontal="left"/>
    </xf>
    <xf numFmtId="0" fontId="10" fillId="0" borderId="15" xfId="0" applyFont="1" applyBorder="1" applyAlignment="1">
      <alignment horizontal="left"/>
    </xf>
    <xf numFmtId="0" fontId="0" fillId="0" borderId="23" xfId="0" applyBorder="1" applyAlignment="1"/>
    <xf numFmtId="0" fontId="0" fillId="0" borderId="16" xfId="0" applyBorder="1" applyAlignment="1"/>
    <xf numFmtId="0" fontId="1" fillId="0" borderId="9" xfId="0" applyFont="1" applyBorder="1" applyAlignment="1">
      <alignment vertical="center"/>
    </xf>
    <xf numFmtId="0" fontId="0" fillId="0" borderId="9" xfId="0" applyBorder="1" applyAlignment="1">
      <alignment vertical="center"/>
    </xf>
    <xf numFmtId="0" fontId="5" fillId="2" borderId="9" xfId="0" applyFont="1" applyFill="1" applyBorder="1" applyAlignment="1">
      <alignment vertical="center"/>
    </xf>
    <xf numFmtId="0" fontId="6" fillId="2" borderId="9" xfId="0" applyFont="1" applyFill="1" applyBorder="1" applyAlignment="1">
      <alignment vertical="center"/>
    </xf>
    <xf numFmtId="0" fontId="2" fillId="0" borderId="8" xfId="0" applyFont="1" applyBorder="1" applyAlignment="1">
      <alignment horizontal="center" vertical="center"/>
    </xf>
    <xf numFmtId="0" fontId="0" fillId="0" borderId="10" xfId="0" applyBorder="1" applyAlignment="1">
      <alignment horizontal="center" vertical="center"/>
    </xf>
    <xf numFmtId="0" fontId="0" fillId="0" borderId="10" xfId="0" applyBorder="1" applyAlignment="1"/>
    <xf numFmtId="0" fontId="0" fillId="0" borderId="11" xfId="0" applyBorder="1" applyAlignment="1"/>
    <xf numFmtId="0" fontId="5" fillId="2" borderId="8" xfId="0" applyFont="1" applyFill="1" applyBorder="1" applyAlignment="1">
      <alignment horizontal="center" vertical="center"/>
    </xf>
    <xf numFmtId="0" fontId="6" fillId="2" borderId="11" xfId="0" applyFont="1" applyFill="1" applyBorder="1" applyAlignment="1">
      <alignment vertical="center"/>
    </xf>
    <xf numFmtId="0" fontId="8" fillId="0" borderId="8" xfId="0" applyFont="1" applyBorder="1" applyAlignment="1">
      <alignment horizontal="justify" vertical="center" wrapText="1"/>
    </xf>
    <xf numFmtId="0" fontId="0" fillId="0" borderId="10" xfId="0" applyBorder="1" applyAlignment="1">
      <alignment vertical="center"/>
    </xf>
    <xf numFmtId="0" fontId="0" fillId="0" borderId="11" xfId="0" applyBorder="1" applyAlignment="1">
      <alignment vertical="center"/>
    </xf>
  </cellXfs>
  <cellStyles count="2">
    <cellStyle name="Hypertextový odkaz" xfId="1" builtinId="8"/>
    <cellStyle name="Normální" xfId="0" builtinId="0"/>
  </cellStyles>
  <dxfs count="0"/>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6F1DB3-7251-46CC-89EC-70902AA65ED7}">
  <sheetPr>
    <pageSetUpPr fitToPage="1"/>
  </sheetPr>
  <dimension ref="A1:E48"/>
  <sheetViews>
    <sheetView topLeftCell="A26" workbookViewId="0">
      <selection activeCell="B41" sqref="B41:B42"/>
    </sheetView>
  </sheetViews>
  <sheetFormatPr defaultRowHeight="14.4" x14ac:dyDescent="0.3"/>
  <cols>
    <col min="2" max="2" width="42.88671875" customWidth="1"/>
    <col min="3" max="3" width="47.77734375" customWidth="1"/>
    <col min="4" max="4" width="21.5546875" customWidth="1"/>
    <col min="5" max="5" width="18.6640625" bestFit="1" customWidth="1"/>
  </cols>
  <sheetData>
    <row r="1" spans="1:5" x14ac:dyDescent="0.3">
      <c r="A1" s="71" t="s">
        <v>92</v>
      </c>
      <c r="B1" s="71"/>
      <c r="C1" s="71"/>
      <c r="D1" s="71"/>
      <c r="E1" s="71"/>
    </row>
    <row r="2" spans="1:5" ht="15" thickBot="1" x14ac:dyDescent="0.35"/>
    <row r="3" spans="1:5" ht="24" customHeight="1" x14ac:dyDescent="0.3">
      <c r="A3" s="72" t="s">
        <v>127</v>
      </c>
      <c r="B3" s="73"/>
      <c r="C3" s="73"/>
      <c r="D3" s="73"/>
      <c r="E3" s="74"/>
    </row>
    <row r="4" spans="1:5" ht="24" customHeight="1" x14ac:dyDescent="0.3">
      <c r="A4" s="75" t="s">
        <v>0</v>
      </c>
      <c r="B4" s="76"/>
      <c r="C4" s="76"/>
      <c r="D4" s="76"/>
      <c r="E4" s="77"/>
    </row>
    <row r="5" spans="1:5" ht="28.8" x14ac:dyDescent="0.3">
      <c r="A5" s="39" t="s">
        <v>6</v>
      </c>
      <c r="B5" s="4" t="s">
        <v>1</v>
      </c>
      <c r="C5" s="4" t="s">
        <v>3</v>
      </c>
      <c r="D5" s="4" t="s">
        <v>26</v>
      </c>
      <c r="E5" s="40" t="s">
        <v>2</v>
      </c>
    </row>
    <row r="6" spans="1:5" ht="28.8" x14ac:dyDescent="0.3">
      <c r="A6" s="84" t="s">
        <v>150</v>
      </c>
      <c r="B6" s="78" t="s">
        <v>46</v>
      </c>
      <c r="C6" s="11" t="s">
        <v>48</v>
      </c>
      <c r="D6" s="78" t="s">
        <v>4</v>
      </c>
      <c r="E6" s="80" t="s">
        <v>5</v>
      </c>
    </row>
    <row r="7" spans="1:5" ht="28.8" x14ac:dyDescent="0.3">
      <c r="A7" s="85"/>
      <c r="B7" s="79"/>
      <c r="C7" s="11" t="s">
        <v>49</v>
      </c>
      <c r="D7" s="79"/>
      <c r="E7" s="81"/>
    </row>
    <row r="8" spans="1:5" hidden="1" x14ac:dyDescent="0.3">
      <c r="A8" s="44"/>
      <c r="B8" s="12"/>
      <c r="C8" s="11" t="s">
        <v>28</v>
      </c>
      <c r="D8" s="12"/>
      <c r="E8" s="45"/>
    </row>
    <row r="9" spans="1:5" hidden="1" x14ac:dyDescent="0.3">
      <c r="A9" s="44"/>
      <c r="B9" s="12"/>
      <c r="C9" s="11" t="s">
        <v>29</v>
      </c>
      <c r="D9" s="12"/>
      <c r="E9" s="45"/>
    </row>
    <row r="10" spans="1:5" ht="43.2" x14ac:dyDescent="0.3">
      <c r="A10" s="82" t="s">
        <v>147</v>
      </c>
      <c r="B10" s="78" t="s">
        <v>47</v>
      </c>
      <c r="C10" s="11" t="s">
        <v>50</v>
      </c>
      <c r="D10" s="78" t="s">
        <v>4</v>
      </c>
      <c r="E10" s="80" t="s">
        <v>52</v>
      </c>
    </row>
    <row r="11" spans="1:5" ht="57.6" x14ac:dyDescent="0.3">
      <c r="A11" s="83"/>
      <c r="B11" s="79"/>
      <c r="C11" s="11" t="s">
        <v>51</v>
      </c>
      <c r="D11" s="79"/>
      <c r="E11" s="81"/>
    </row>
    <row r="12" spans="1:5" hidden="1" x14ac:dyDescent="0.3">
      <c r="A12" s="44"/>
      <c r="B12" s="12"/>
      <c r="C12" s="11" t="s">
        <v>28</v>
      </c>
      <c r="D12" s="12"/>
      <c r="E12" s="45"/>
    </row>
    <row r="13" spans="1:5" hidden="1" x14ac:dyDescent="0.3">
      <c r="A13" s="44"/>
      <c r="B13" s="12"/>
      <c r="C13" s="11" t="s">
        <v>29</v>
      </c>
      <c r="D13" s="12"/>
      <c r="E13" s="45"/>
    </row>
    <row r="14" spans="1:5" ht="28.8" x14ac:dyDescent="0.3">
      <c r="A14" s="84" t="s">
        <v>148</v>
      </c>
      <c r="B14" s="78" t="s">
        <v>7</v>
      </c>
      <c r="C14" s="11" t="s">
        <v>8</v>
      </c>
      <c r="D14" s="78" t="s">
        <v>4</v>
      </c>
      <c r="E14" s="80" t="s">
        <v>10</v>
      </c>
    </row>
    <row r="15" spans="1:5" ht="31.8" customHeight="1" x14ac:dyDescent="0.3">
      <c r="A15" s="85"/>
      <c r="B15" s="78"/>
      <c r="C15" s="11" t="s">
        <v>9</v>
      </c>
      <c r="D15" s="79"/>
      <c r="E15" s="81"/>
    </row>
    <row r="16" spans="1:5" hidden="1" x14ac:dyDescent="0.3">
      <c r="A16" s="44"/>
      <c r="B16" s="12"/>
      <c r="C16" s="11" t="s">
        <v>28</v>
      </c>
      <c r="D16" s="12"/>
      <c r="E16" s="45"/>
    </row>
    <row r="17" spans="1:5" hidden="1" x14ac:dyDescent="0.3">
      <c r="A17" s="44"/>
      <c r="B17" s="12"/>
      <c r="C17" s="11" t="s">
        <v>29</v>
      </c>
      <c r="D17" s="12"/>
      <c r="E17" s="45"/>
    </row>
    <row r="18" spans="1:5" ht="48.6" customHeight="1" x14ac:dyDescent="0.3">
      <c r="A18" s="84" t="s">
        <v>149</v>
      </c>
      <c r="B18" s="78" t="s">
        <v>11</v>
      </c>
      <c r="C18" s="11" t="s">
        <v>138</v>
      </c>
      <c r="D18" s="78" t="s">
        <v>4</v>
      </c>
      <c r="E18" s="80" t="s">
        <v>52</v>
      </c>
    </row>
    <row r="19" spans="1:5" ht="61.8" customHeight="1" thickBot="1" x14ac:dyDescent="0.35">
      <c r="A19" s="86"/>
      <c r="B19" s="87"/>
      <c r="C19" s="30" t="s">
        <v>139</v>
      </c>
      <c r="D19" s="87"/>
      <c r="E19" s="88"/>
    </row>
    <row r="20" spans="1:5" hidden="1" x14ac:dyDescent="0.3">
      <c r="A20" s="16"/>
      <c r="B20" s="16"/>
      <c r="C20" s="14" t="s">
        <v>28</v>
      </c>
      <c r="D20" s="16"/>
      <c r="E20" s="16"/>
    </row>
    <row r="21" spans="1:5" hidden="1" x14ac:dyDescent="0.3">
      <c r="A21" s="2"/>
      <c r="B21" s="2"/>
      <c r="C21" s="1" t="s">
        <v>29</v>
      </c>
      <c r="D21" s="2"/>
      <c r="E21" s="2"/>
    </row>
    <row r="22" spans="1:5" ht="43.2" customHeight="1" thickBot="1" x14ac:dyDescent="0.35"/>
    <row r="23" spans="1:5" ht="24" customHeight="1" x14ac:dyDescent="0.3">
      <c r="A23" s="72" t="s">
        <v>12</v>
      </c>
      <c r="B23" s="73"/>
      <c r="C23" s="73"/>
      <c r="D23" s="73"/>
      <c r="E23" s="74"/>
    </row>
    <row r="24" spans="1:5" ht="28.8" x14ac:dyDescent="0.3">
      <c r="A24" s="39" t="s">
        <v>6</v>
      </c>
      <c r="B24" s="4" t="s">
        <v>1</v>
      </c>
      <c r="C24" s="4" t="s">
        <v>3</v>
      </c>
      <c r="D24" s="4" t="s">
        <v>26</v>
      </c>
      <c r="E24" s="40" t="s">
        <v>2</v>
      </c>
    </row>
    <row r="25" spans="1:5" ht="28.8" x14ac:dyDescent="0.3">
      <c r="A25" s="84" t="s">
        <v>141</v>
      </c>
      <c r="B25" s="78" t="s">
        <v>15</v>
      </c>
      <c r="C25" s="11" t="s">
        <v>13</v>
      </c>
      <c r="D25" s="78" t="s">
        <v>4</v>
      </c>
      <c r="E25" s="80" t="s">
        <v>5</v>
      </c>
    </row>
    <row r="26" spans="1:5" ht="28.8" x14ac:dyDescent="0.3">
      <c r="A26" s="85"/>
      <c r="B26" s="79"/>
      <c r="C26" s="11" t="s">
        <v>14</v>
      </c>
      <c r="D26" s="79"/>
      <c r="E26" s="81"/>
    </row>
    <row r="27" spans="1:5" hidden="1" x14ac:dyDescent="0.3">
      <c r="A27" s="44"/>
      <c r="B27" s="12"/>
      <c r="C27" s="11" t="s">
        <v>28</v>
      </c>
      <c r="D27" s="12"/>
      <c r="E27" s="45"/>
    </row>
    <row r="28" spans="1:5" hidden="1" x14ac:dyDescent="0.3">
      <c r="A28" s="44"/>
      <c r="B28" s="12"/>
      <c r="C28" s="11" t="s">
        <v>29</v>
      </c>
      <c r="D28" s="12"/>
      <c r="E28" s="45"/>
    </row>
    <row r="29" spans="1:5" ht="28.8" x14ac:dyDescent="0.3">
      <c r="A29" s="84" t="s">
        <v>142</v>
      </c>
      <c r="B29" s="78" t="s">
        <v>16</v>
      </c>
      <c r="C29" s="11" t="s">
        <v>17</v>
      </c>
      <c r="D29" s="78" t="s">
        <v>4</v>
      </c>
      <c r="E29" s="80" t="s">
        <v>5</v>
      </c>
    </row>
    <row r="30" spans="1:5" ht="28.8" x14ac:dyDescent="0.3">
      <c r="A30" s="85"/>
      <c r="B30" s="79"/>
      <c r="C30" s="11" t="s">
        <v>18</v>
      </c>
      <c r="D30" s="79"/>
      <c r="E30" s="81"/>
    </row>
    <row r="31" spans="1:5" hidden="1" x14ac:dyDescent="0.3">
      <c r="A31" s="44"/>
      <c r="B31" s="12"/>
      <c r="C31" s="11" t="s">
        <v>28</v>
      </c>
      <c r="D31" s="12"/>
      <c r="E31" s="45"/>
    </row>
    <row r="32" spans="1:5" hidden="1" x14ac:dyDescent="0.3">
      <c r="A32" s="44"/>
      <c r="B32" s="12"/>
      <c r="C32" s="11" t="s">
        <v>29</v>
      </c>
      <c r="D32" s="12"/>
      <c r="E32" s="45"/>
    </row>
    <row r="33" spans="1:5" ht="28.8" x14ac:dyDescent="0.3">
      <c r="A33" s="84" t="s">
        <v>143</v>
      </c>
      <c r="B33" s="78" t="s">
        <v>19</v>
      </c>
      <c r="C33" s="11" t="s">
        <v>20</v>
      </c>
      <c r="D33" s="78" t="s">
        <v>4</v>
      </c>
      <c r="E33" s="80" t="s">
        <v>5</v>
      </c>
    </row>
    <row r="34" spans="1:5" ht="28.8" x14ac:dyDescent="0.3">
      <c r="A34" s="85"/>
      <c r="B34" s="79"/>
      <c r="C34" s="11" t="s">
        <v>21</v>
      </c>
      <c r="D34" s="79"/>
      <c r="E34" s="81"/>
    </row>
    <row r="35" spans="1:5" hidden="1" x14ac:dyDescent="0.3">
      <c r="A35" s="44"/>
      <c r="B35" s="12"/>
      <c r="C35" s="11" t="s">
        <v>28</v>
      </c>
      <c r="D35" s="12"/>
      <c r="E35" s="45"/>
    </row>
    <row r="36" spans="1:5" hidden="1" x14ac:dyDescent="0.3">
      <c r="A36" s="44"/>
      <c r="B36" s="12"/>
      <c r="C36" s="11" t="s">
        <v>29</v>
      </c>
      <c r="D36" s="12"/>
      <c r="E36" s="45"/>
    </row>
    <row r="37" spans="1:5" ht="28.8" x14ac:dyDescent="0.3">
      <c r="A37" s="84" t="s">
        <v>144</v>
      </c>
      <c r="B37" s="78" t="s">
        <v>180</v>
      </c>
      <c r="C37" s="11" t="s">
        <v>22</v>
      </c>
      <c r="D37" s="78" t="s">
        <v>4</v>
      </c>
      <c r="E37" s="80" t="s">
        <v>5</v>
      </c>
    </row>
    <row r="38" spans="1:5" ht="28.8" x14ac:dyDescent="0.3">
      <c r="A38" s="85"/>
      <c r="B38" s="78"/>
      <c r="C38" s="11" t="s">
        <v>23</v>
      </c>
      <c r="D38" s="79"/>
      <c r="E38" s="81"/>
    </row>
    <row r="39" spans="1:5" hidden="1" x14ac:dyDescent="0.3">
      <c r="A39" s="44"/>
      <c r="B39" s="12"/>
      <c r="C39" s="11" t="s">
        <v>28</v>
      </c>
      <c r="D39" s="12"/>
      <c r="E39" s="45"/>
    </row>
    <row r="40" spans="1:5" hidden="1" x14ac:dyDescent="0.3">
      <c r="A40" s="44"/>
      <c r="B40" s="12"/>
      <c r="C40" s="11" t="s">
        <v>29</v>
      </c>
      <c r="D40" s="12"/>
      <c r="E40" s="45"/>
    </row>
    <row r="41" spans="1:5" ht="28.8" x14ac:dyDescent="0.3">
      <c r="A41" s="84" t="s">
        <v>145</v>
      </c>
      <c r="B41" s="78" t="s">
        <v>177</v>
      </c>
      <c r="C41" s="11" t="s">
        <v>178</v>
      </c>
      <c r="D41" s="78" t="s">
        <v>4</v>
      </c>
      <c r="E41" s="80" t="s">
        <v>24</v>
      </c>
    </row>
    <row r="42" spans="1:5" ht="28.8" x14ac:dyDescent="0.3">
      <c r="A42" s="85"/>
      <c r="B42" s="79"/>
      <c r="C42" s="11" t="s">
        <v>179</v>
      </c>
      <c r="D42" s="79"/>
      <c r="E42" s="81"/>
    </row>
    <row r="43" spans="1:5" hidden="1" x14ac:dyDescent="0.3">
      <c r="A43" s="44"/>
      <c r="B43" s="12"/>
      <c r="C43" s="11" t="s">
        <v>28</v>
      </c>
      <c r="D43" s="12"/>
      <c r="E43" s="45"/>
    </row>
    <row r="44" spans="1:5" hidden="1" x14ac:dyDescent="0.3">
      <c r="A44" s="44"/>
      <c r="B44" s="12"/>
      <c r="C44" s="11" t="s">
        <v>29</v>
      </c>
      <c r="D44" s="12"/>
      <c r="E44" s="45"/>
    </row>
    <row r="45" spans="1:5" ht="57.6" x14ac:dyDescent="0.3">
      <c r="A45" s="84" t="s">
        <v>146</v>
      </c>
      <c r="B45" s="78" t="s">
        <v>25</v>
      </c>
      <c r="C45" s="11" t="s">
        <v>53</v>
      </c>
      <c r="D45" s="78" t="s">
        <v>4</v>
      </c>
      <c r="E45" s="80" t="s">
        <v>54</v>
      </c>
    </row>
    <row r="46" spans="1:5" ht="58.2" thickBot="1" x14ac:dyDescent="0.35">
      <c r="A46" s="86"/>
      <c r="B46" s="87"/>
      <c r="C46" s="30" t="s">
        <v>93</v>
      </c>
      <c r="D46" s="87"/>
      <c r="E46" s="88"/>
    </row>
    <row r="47" spans="1:5" hidden="1" x14ac:dyDescent="0.3">
      <c r="A47" s="16"/>
      <c r="B47" s="16"/>
      <c r="C47" s="14" t="s">
        <v>28</v>
      </c>
      <c r="D47" s="16"/>
      <c r="E47" s="16"/>
    </row>
    <row r="48" spans="1:5" hidden="1" x14ac:dyDescent="0.3">
      <c r="A48" s="2"/>
      <c r="B48" s="2"/>
      <c r="C48" s="1" t="s">
        <v>29</v>
      </c>
      <c r="D48" s="2"/>
      <c r="E48" s="2"/>
    </row>
  </sheetData>
  <mergeCells count="44">
    <mergeCell ref="A41:A42"/>
    <mergeCell ref="B41:B42"/>
    <mergeCell ref="D41:D42"/>
    <mergeCell ref="E41:E42"/>
    <mergeCell ref="A45:A46"/>
    <mergeCell ref="B45:B46"/>
    <mergeCell ref="D45:D46"/>
    <mergeCell ref="E45:E46"/>
    <mergeCell ref="A33:A34"/>
    <mergeCell ref="B33:B34"/>
    <mergeCell ref="D33:D34"/>
    <mergeCell ref="E33:E34"/>
    <mergeCell ref="A37:A38"/>
    <mergeCell ref="B37:B38"/>
    <mergeCell ref="D37:D38"/>
    <mergeCell ref="E37:E38"/>
    <mergeCell ref="A29:A30"/>
    <mergeCell ref="B29:B30"/>
    <mergeCell ref="D29:D30"/>
    <mergeCell ref="E29:E30"/>
    <mergeCell ref="A6:A7"/>
    <mergeCell ref="A14:A15"/>
    <mergeCell ref="A18:A19"/>
    <mergeCell ref="B18:B19"/>
    <mergeCell ref="D18:D19"/>
    <mergeCell ref="E18:E19"/>
    <mergeCell ref="A23:E23"/>
    <mergeCell ref="A25:A26"/>
    <mergeCell ref="B25:B26"/>
    <mergeCell ref="D25:D26"/>
    <mergeCell ref="E25:E26"/>
    <mergeCell ref="A1:E1"/>
    <mergeCell ref="A3:E3"/>
    <mergeCell ref="A4:E4"/>
    <mergeCell ref="B14:B15"/>
    <mergeCell ref="D14:D15"/>
    <mergeCell ref="E14:E15"/>
    <mergeCell ref="B6:B7"/>
    <mergeCell ref="D6:D7"/>
    <mergeCell ref="E6:E7"/>
    <mergeCell ref="A10:A11"/>
    <mergeCell ref="B10:B11"/>
    <mergeCell ref="D10:D11"/>
    <mergeCell ref="E10:E11"/>
  </mergeCells>
  <pageMargins left="0.70866141732283472" right="0.70866141732283472" top="1.1811023622047245" bottom="0.59055118110236227" header="0.31496062992125984" footer="0.31496062992125984"/>
  <pageSetup paperSize="9" scale="93" fitToHeight="3" orientation="landscape" r:id="rId1"/>
  <headerFooter>
    <oddHeader>&amp;C&amp;G</oddHeader>
    <oddFooter>&amp;C&amp;G</oddFooter>
  </headerFooter>
  <rowBreaks count="1" manualBreakCount="1">
    <brk id="21" max="16383"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3C4CC6-8E70-4BCD-8F1E-D30C00D457FF}">
  <sheetPr>
    <pageSetUpPr fitToPage="1"/>
  </sheetPr>
  <dimension ref="A1:F71"/>
  <sheetViews>
    <sheetView tabSelected="1" topLeftCell="A45" workbookViewId="0">
      <selection activeCell="D46" sqref="D46"/>
    </sheetView>
  </sheetViews>
  <sheetFormatPr defaultRowHeight="14.4" x14ac:dyDescent="0.3"/>
  <cols>
    <col min="2" max="2" width="40.21875" customWidth="1"/>
    <col min="3" max="3" width="15.5546875" bestFit="1" customWidth="1"/>
    <col min="4" max="4" width="36.33203125" customWidth="1"/>
    <col min="5" max="5" width="38.44140625" customWidth="1"/>
    <col min="6" max="6" width="18.6640625" bestFit="1" customWidth="1"/>
  </cols>
  <sheetData>
    <row r="1" spans="1:6" x14ac:dyDescent="0.3">
      <c r="A1" s="71" t="s">
        <v>91</v>
      </c>
      <c r="B1" s="71"/>
      <c r="C1" s="71"/>
      <c r="D1" s="71"/>
      <c r="E1" s="71"/>
      <c r="F1" s="71"/>
    </row>
    <row r="2" spans="1:6" x14ac:dyDescent="0.3">
      <c r="A2" s="3"/>
      <c r="B2" s="3"/>
      <c r="C2" s="3"/>
      <c r="D2" s="3"/>
      <c r="E2" s="3"/>
      <c r="F2" s="3"/>
    </row>
    <row r="3" spans="1:6" x14ac:dyDescent="0.3">
      <c r="A3" s="95" t="s">
        <v>37</v>
      </c>
      <c r="B3" s="96"/>
      <c r="C3" s="94"/>
      <c r="D3" s="94"/>
      <c r="E3" s="94"/>
      <c r="F3" s="3"/>
    </row>
    <row r="4" spans="1:6" x14ac:dyDescent="0.3">
      <c r="A4" s="95" t="s">
        <v>58</v>
      </c>
      <c r="B4" s="96"/>
      <c r="C4" s="94"/>
      <c r="D4" s="94"/>
      <c r="E4" s="94"/>
      <c r="F4" s="9"/>
    </row>
    <row r="5" spans="1:6" x14ac:dyDescent="0.3">
      <c r="A5" s="95" t="s">
        <v>59</v>
      </c>
      <c r="B5" s="96"/>
      <c r="C5" s="94"/>
      <c r="D5" s="94"/>
      <c r="E5" s="94"/>
      <c r="F5" s="9"/>
    </row>
    <row r="6" spans="1:6" x14ac:dyDescent="0.3">
      <c r="A6" s="95" t="s">
        <v>39</v>
      </c>
      <c r="B6" s="96"/>
      <c r="C6" s="94"/>
      <c r="D6" s="94"/>
      <c r="E6" s="94"/>
      <c r="F6" s="3"/>
    </row>
    <row r="7" spans="1:6" x14ac:dyDescent="0.3">
      <c r="A7" s="102" t="s">
        <v>87</v>
      </c>
      <c r="B7" s="103"/>
      <c r="C7" s="94"/>
      <c r="D7" s="94"/>
      <c r="E7" s="94"/>
      <c r="F7" s="6"/>
    </row>
    <row r="8" spans="1:6" x14ac:dyDescent="0.3">
      <c r="A8" s="102" t="s">
        <v>38</v>
      </c>
      <c r="B8" s="103"/>
      <c r="C8" s="94"/>
      <c r="D8" s="94"/>
      <c r="E8" s="94"/>
      <c r="F8" s="3"/>
    </row>
    <row r="9" spans="1:6" ht="15" thickBot="1" x14ac:dyDescent="0.35"/>
    <row r="10" spans="1:6" ht="18" x14ac:dyDescent="0.3">
      <c r="A10" s="72" t="s">
        <v>127</v>
      </c>
      <c r="B10" s="73"/>
      <c r="C10" s="73"/>
      <c r="D10" s="73"/>
      <c r="E10" s="73"/>
      <c r="F10" s="74"/>
    </row>
    <row r="11" spans="1:6" ht="18" x14ac:dyDescent="0.3">
      <c r="A11" s="75" t="s">
        <v>0</v>
      </c>
      <c r="B11" s="76"/>
      <c r="C11" s="76"/>
      <c r="D11" s="76"/>
      <c r="E11" s="76"/>
      <c r="F11" s="77"/>
    </row>
    <row r="12" spans="1:6" ht="28.8" x14ac:dyDescent="0.3">
      <c r="A12" s="39" t="s">
        <v>6</v>
      </c>
      <c r="B12" s="4" t="s">
        <v>1</v>
      </c>
      <c r="C12" s="4" t="s">
        <v>26</v>
      </c>
      <c r="D12" s="4" t="s">
        <v>27</v>
      </c>
      <c r="E12" s="4" t="s">
        <v>30</v>
      </c>
      <c r="F12" s="40" t="s">
        <v>2</v>
      </c>
    </row>
    <row r="13" spans="1:6" ht="43.2" x14ac:dyDescent="0.3">
      <c r="A13" s="41" t="s">
        <v>150</v>
      </c>
      <c r="B13" s="11" t="s">
        <v>46</v>
      </c>
      <c r="C13" s="11" t="s">
        <v>4</v>
      </c>
      <c r="D13" s="11" t="s">
        <v>48</v>
      </c>
      <c r="E13" s="11"/>
      <c r="F13" s="42" t="s">
        <v>5</v>
      </c>
    </row>
    <row r="14" spans="1:6" ht="27.6" x14ac:dyDescent="0.3">
      <c r="A14" s="50"/>
      <c r="B14" s="91" t="s">
        <v>104</v>
      </c>
      <c r="C14" s="92"/>
      <c r="D14" s="53"/>
      <c r="E14" s="48"/>
      <c r="F14" s="58" t="s">
        <v>5</v>
      </c>
    </row>
    <row r="15" spans="1:6" ht="27.6" x14ac:dyDescent="0.3">
      <c r="A15" s="50"/>
      <c r="B15" s="91" t="s">
        <v>100</v>
      </c>
      <c r="C15" s="92"/>
      <c r="D15" s="53"/>
      <c r="E15" s="48"/>
      <c r="F15" s="58" t="s">
        <v>5</v>
      </c>
    </row>
    <row r="16" spans="1:6" ht="27.6" x14ac:dyDescent="0.3">
      <c r="A16" s="51"/>
      <c r="B16" s="91" t="s">
        <v>98</v>
      </c>
      <c r="C16" s="92"/>
      <c r="D16" s="53"/>
      <c r="E16" s="52"/>
      <c r="F16" s="58" t="s">
        <v>5</v>
      </c>
    </row>
    <row r="17" spans="1:6" ht="27.6" x14ac:dyDescent="0.3">
      <c r="A17" s="51"/>
      <c r="B17" s="91" t="s">
        <v>99</v>
      </c>
      <c r="C17" s="92"/>
      <c r="D17" s="53"/>
      <c r="E17" s="52"/>
      <c r="F17" s="58" t="s">
        <v>5</v>
      </c>
    </row>
    <row r="18" spans="1:6" ht="27.6" x14ac:dyDescent="0.3">
      <c r="A18" s="51"/>
      <c r="B18" s="91" t="s">
        <v>116</v>
      </c>
      <c r="C18" s="92"/>
      <c r="D18" s="53"/>
      <c r="E18" s="52"/>
      <c r="F18" s="58" t="s">
        <v>5</v>
      </c>
    </row>
    <row r="19" spans="1:6" ht="43.2" x14ac:dyDescent="0.3">
      <c r="A19" s="41" t="s">
        <v>147</v>
      </c>
      <c r="B19" s="11" t="s">
        <v>47</v>
      </c>
      <c r="C19" s="11" t="s">
        <v>4</v>
      </c>
      <c r="D19" s="11" t="s">
        <v>50</v>
      </c>
      <c r="E19" s="11"/>
      <c r="F19" s="42" t="s">
        <v>52</v>
      </c>
    </row>
    <row r="20" spans="1:6" ht="41.4" x14ac:dyDescent="0.3">
      <c r="A20" s="51"/>
      <c r="B20" s="91" t="s">
        <v>103</v>
      </c>
      <c r="C20" s="92"/>
      <c r="D20" s="53"/>
      <c r="E20" s="52"/>
      <c r="F20" s="58" t="s">
        <v>52</v>
      </c>
    </row>
    <row r="21" spans="1:6" ht="41.4" x14ac:dyDescent="0.3">
      <c r="A21" s="51"/>
      <c r="B21" s="91" t="s">
        <v>101</v>
      </c>
      <c r="C21" s="92"/>
      <c r="D21" s="53"/>
      <c r="E21" s="52"/>
      <c r="F21" s="58" t="s">
        <v>52</v>
      </c>
    </row>
    <row r="22" spans="1:6" ht="41.4" x14ac:dyDescent="0.3">
      <c r="A22" s="51"/>
      <c r="B22" s="91" t="s">
        <v>102</v>
      </c>
      <c r="C22" s="92"/>
      <c r="D22" s="53"/>
      <c r="E22" s="52"/>
      <c r="F22" s="58" t="s">
        <v>52</v>
      </c>
    </row>
    <row r="23" spans="1:6" ht="43.2" x14ac:dyDescent="0.3">
      <c r="A23" s="41" t="s">
        <v>148</v>
      </c>
      <c r="B23" s="11" t="s">
        <v>7</v>
      </c>
      <c r="C23" s="11" t="s">
        <v>4</v>
      </c>
      <c r="D23" s="11" t="s">
        <v>8</v>
      </c>
      <c r="E23" s="11"/>
      <c r="F23" s="59" t="s">
        <v>10</v>
      </c>
    </row>
    <row r="24" spans="1:6" ht="52.2" customHeight="1" x14ac:dyDescent="0.3">
      <c r="A24" s="49"/>
      <c r="B24" s="91" t="s">
        <v>105</v>
      </c>
      <c r="C24" s="93"/>
      <c r="D24" s="53"/>
      <c r="E24" s="53"/>
      <c r="F24" s="58" t="s">
        <v>10</v>
      </c>
    </row>
    <row r="25" spans="1:6" ht="27.6" x14ac:dyDescent="0.3">
      <c r="A25" s="49"/>
      <c r="B25" s="91" t="s">
        <v>106</v>
      </c>
      <c r="C25" s="93"/>
      <c r="D25" s="53"/>
      <c r="E25" s="53"/>
      <c r="F25" s="58" t="s">
        <v>10</v>
      </c>
    </row>
    <row r="26" spans="1:6" ht="72" x14ac:dyDescent="0.3">
      <c r="A26" s="49" t="s">
        <v>149</v>
      </c>
      <c r="B26" s="53" t="s">
        <v>11</v>
      </c>
      <c r="C26" s="53" t="s">
        <v>4</v>
      </c>
      <c r="D26" s="53" t="s">
        <v>138</v>
      </c>
      <c r="E26" s="53"/>
      <c r="F26" s="54" t="s">
        <v>52</v>
      </c>
    </row>
    <row r="27" spans="1:6" ht="57.6" customHeight="1" x14ac:dyDescent="0.3">
      <c r="A27" s="49"/>
      <c r="B27" s="91" t="s">
        <v>107</v>
      </c>
      <c r="C27" s="92"/>
      <c r="D27" s="53"/>
      <c r="E27" s="53"/>
      <c r="F27" s="60" t="s">
        <v>52</v>
      </c>
    </row>
    <row r="28" spans="1:6" ht="41.4" x14ac:dyDescent="0.3">
      <c r="A28" s="56"/>
      <c r="B28" s="91" t="s">
        <v>108</v>
      </c>
      <c r="C28" s="92"/>
      <c r="D28" s="53"/>
      <c r="E28" s="53"/>
      <c r="F28" s="60" t="s">
        <v>52</v>
      </c>
    </row>
    <row r="29" spans="1:6" ht="58.8" customHeight="1" x14ac:dyDescent="0.3">
      <c r="A29" s="56"/>
      <c r="B29" s="91" t="s">
        <v>109</v>
      </c>
      <c r="C29" s="92"/>
      <c r="D29" s="53"/>
      <c r="E29" s="53"/>
      <c r="F29" s="60" t="s">
        <v>52</v>
      </c>
    </row>
    <row r="30" spans="1:6" ht="41.4" x14ac:dyDescent="0.3">
      <c r="A30" s="56"/>
      <c r="B30" s="91" t="s">
        <v>110</v>
      </c>
      <c r="C30" s="92"/>
      <c r="D30" s="53"/>
      <c r="E30" s="53"/>
      <c r="F30" s="60" t="s">
        <v>52</v>
      </c>
    </row>
    <row r="31" spans="1:6" ht="223.2" customHeight="1" x14ac:dyDescent="0.3">
      <c r="A31" s="56"/>
      <c r="B31" s="91" t="s">
        <v>174</v>
      </c>
      <c r="C31" s="92"/>
      <c r="D31" s="53"/>
      <c r="E31" s="53"/>
      <c r="F31" s="60" t="s">
        <v>52</v>
      </c>
    </row>
    <row r="32" spans="1:6" ht="350.4" customHeight="1" thickBot="1" x14ac:dyDescent="0.35">
      <c r="A32" s="43"/>
      <c r="B32" s="89" t="s">
        <v>175</v>
      </c>
      <c r="C32" s="90"/>
      <c r="D32" s="30"/>
      <c r="E32" s="30"/>
      <c r="F32" s="61" t="s">
        <v>52</v>
      </c>
    </row>
    <row r="33" spans="1:6" ht="15" thickBot="1" x14ac:dyDescent="0.35"/>
    <row r="34" spans="1:6" ht="18" x14ac:dyDescent="0.3">
      <c r="A34" s="72" t="s">
        <v>12</v>
      </c>
      <c r="B34" s="73"/>
      <c r="C34" s="73"/>
      <c r="D34" s="73"/>
      <c r="E34" s="73"/>
      <c r="F34" s="74"/>
    </row>
    <row r="35" spans="1:6" ht="28.8" x14ac:dyDescent="0.3">
      <c r="A35" s="39" t="s">
        <v>6</v>
      </c>
      <c r="B35" s="4" t="s">
        <v>1</v>
      </c>
      <c r="C35" s="4" t="s">
        <v>26</v>
      </c>
      <c r="D35" s="4" t="s">
        <v>27</v>
      </c>
      <c r="E35" s="4" t="s">
        <v>30</v>
      </c>
      <c r="F35" s="40" t="s">
        <v>2</v>
      </c>
    </row>
    <row r="36" spans="1:6" ht="43.2" x14ac:dyDescent="0.3">
      <c r="A36" s="41" t="s">
        <v>141</v>
      </c>
      <c r="B36" s="11" t="s">
        <v>15</v>
      </c>
      <c r="C36" s="11" t="s">
        <v>4</v>
      </c>
      <c r="D36" s="11" t="s">
        <v>13</v>
      </c>
      <c r="E36" s="11"/>
      <c r="F36" s="42" t="s">
        <v>5</v>
      </c>
    </row>
    <row r="37" spans="1:6" ht="27.6" x14ac:dyDescent="0.3">
      <c r="A37" s="57"/>
      <c r="B37" s="91" t="s">
        <v>111</v>
      </c>
      <c r="C37" s="92"/>
      <c r="D37" s="53"/>
      <c r="E37" s="55"/>
      <c r="F37" s="60" t="s">
        <v>5</v>
      </c>
    </row>
    <row r="38" spans="1:6" ht="27.6" x14ac:dyDescent="0.3">
      <c r="A38" s="57"/>
      <c r="B38" s="91" t="s">
        <v>112</v>
      </c>
      <c r="C38" s="92"/>
      <c r="D38" s="53"/>
      <c r="E38" s="55"/>
      <c r="F38" s="60" t="s">
        <v>5</v>
      </c>
    </row>
    <row r="39" spans="1:6" ht="28.8" x14ac:dyDescent="0.3">
      <c r="A39" s="41" t="s">
        <v>142</v>
      </c>
      <c r="B39" s="11" t="s">
        <v>16</v>
      </c>
      <c r="C39" s="11" t="s">
        <v>4</v>
      </c>
      <c r="D39" s="11" t="s">
        <v>17</v>
      </c>
      <c r="E39" s="11"/>
      <c r="F39" s="42" t="s">
        <v>5</v>
      </c>
    </row>
    <row r="40" spans="1:6" ht="27.6" x14ac:dyDescent="0.3">
      <c r="A40" s="57"/>
      <c r="B40" s="91" t="s">
        <v>119</v>
      </c>
      <c r="C40" s="92"/>
      <c r="D40" s="53"/>
      <c r="E40" s="55"/>
      <c r="F40" s="60" t="s">
        <v>5</v>
      </c>
    </row>
    <row r="41" spans="1:6" ht="135" customHeight="1" x14ac:dyDescent="0.3">
      <c r="A41" s="57"/>
      <c r="B41" s="91" t="s">
        <v>122</v>
      </c>
      <c r="C41" s="92"/>
      <c r="D41" s="53"/>
      <c r="E41" s="55"/>
      <c r="F41" s="60" t="s">
        <v>5</v>
      </c>
    </row>
    <row r="42" spans="1:6" ht="27.6" x14ac:dyDescent="0.3">
      <c r="A42" s="57"/>
      <c r="B42" s="91" t="s">
        <v>113</v>
      </c>
      <c r="C42" s="92"/>
      <c r="D42" s="53"/>
      <c r="E42" s="55"/>
      <c r="F42" s="60" t="s">
        <v>5</v>
      </c>
    </row>
    <row r="43" spans="1:6" ht="76.8" customHeight="1" x14ac:dyDescent="0.3">
      <c r="A43" s="57"/>
      <c r="B43" s="91" t="s">
        <v>114</v>
      </c>
      <c r="C43" s="92"/>
      <c r="D43" s="53"/>
      <c r="E43" s="55"/>
      <c r="F43" s="60" t="s">
        <v>5</v>
      </c>
    </row>
    <row r="44" spans="1:6" ht="43.2" x14ac:dyDescent="0.3">
      <c r="A44" s="41" t="s">
        <v>143</v>
      </c>
      <c r="B44" s="11" t="s">
        <v>19</v>
      </c>
      <c r="C44" s="11" t="s">
        <v>4</v>
      </c>
      <c r="D44" s="11" t="s">
        <v>20</v>
      </c>
      <c r="E44" s="11"/>
      <c r="F44" s="42" t="s">
        <v>5</v>
      </c>
    </row>
    <row r="45" spans="1:6" ht="263.39999999999998" customHeight="1" x14ac:dyDescent="0.3">
      <c r="A45" s="57"/>
      <c r="B45" s="91" t="s">
        <v>115</v>
      </c>
      <c r="C45" s="92"/>
      <c r="D45" s="53"/>
      <c r="E45" s="55"/>
      <c r="F45" s="60" t="s">
        <v>5</v>
      </c>
    </row>
    <row r="46" spans="1:6" ht="43.2" x14ac:dyDescent="0.3">
      <c r="A46" s="41" t="s">
        <v>144</v>
      </c>
      <c r="B46" s="11" t="s">
        <v>180</v>
      </c>
      <c r="C46" s="11" t="s">
        <v>4</v>
      </c>
      <c r="D46" s="11" t="s">
        <v>22</v>
      </c>
      <c r="E46" s="11"/>
      <c r="F46" s="42" t="s">
        <v>5</v>
      </c>
    </row>
    <row r="47" spans="1:6" ht="27.6" x14ac:dyDescent="0.3">
      <c r="A47" s="57"/>
      <c r="B47" s="91" t="s">
        <v>176</v>
      </c>
      <c r="C47" s="92"/>
      <c r="D47" s="53"/>
      <c r="E47" s="55"/>
      <c r="F47" s="60" t="s">
        <v>5</v>
      </c>
    </row>
    <row r="48" spans="1:6" ht="27.6" x14ac:dyDescent="0.3">
      <c r="A48" s="57"/>
      <c r="B48" s="91" t="s">
        <v>117</v>
      </c>
      <c r="C48" s="92"/>
      <c r="D48" s="53"/>
      <c r="E48" s="55"/>
      <c r="F48" s="60" t="s">
        <v>5</v>
      </c>
    </row>
    <row r="49" spans="1:6" ht="43.2" x14ac:dyDescent="0.3">
      <c r="A49" s="41" t="s">
        <v>145</v>
      </c>
      <c r="B49" s="11" t="s">
        <v>177</v>
      </c>
      <c r="C49" s="11" t="s">
        <v>4</v>
      </c>
      <c r="D49" s="11" t="s">
        <v>178</v>
      </c>
      <c r="E49" s="11"/>
      <c r="F49" s="42" t="s">
        <v>24</v>
      </c>
    </row>
    <row r="50" spans="1:6" ht="367.2" customHeight="1" x14ac:dyDescent="0.3">
      <c r="A50" s="57"/>
      <c r="B50" s="91" t="s">
        <v>123</v>
      </c>
      <c r="C50" s="92"/>
      <c r="D50" s="53"/>
      <c r="E50" s="55"/>
      <c r="F50" s="60" t="s">
        <v>5</v>
      </c>
    </row>
    <row r="51" spans="1:6" ht="27.6" x14ac:dyDescent="0.3">
      <c r="A51" s="57"/>
      <c r="B51" s="91" t="s">
        <v>120</v>
      </c>
      <c r="C51" s="92"/>
      <c r="D51" s="53"/>
      <c r="E51" s="55"/>
      <c r="F51" s="60" t="s">
        <v>5</v>
      </c>
    </row>
    <row r="52" spans="1:6" ht="27.6" x14ac:dyDescent="0.3">
      <c r="A52" s="57"/>
      <c r="B52" s="91" t="s">
        <v>121</v>
      </c>
      <c r="C52" s="92"/>
      <c r="D52" s="53"/>
      <c r="E52" s="55"/>
      <c r="F52" s="60" t="s">
        <v>5</v>
      </c>
    </row>
    <row r="53" spans="1:6" ht="100.8" x14ac:dyDescent="0.3">
      <c r="A53" s="56" t="s">
        <v>146</v>
      </c>
      <c r="B53" s="53" t="s">
        <v>25</v>
      </c>
      <c r="C53" s="53" t="s">
        <v>4</v>
      </c>
      <c r="D53" s="53" t="s">
        <v>53</v>
      </c>
      <c r="E53" s="53"/>
      <c r="F53" s="54" t="s">
        <v>54</v>
      </c>
    </row>
    <row r="54" spans="1:6" ht="97.2" thickBot="1" x14ac:dyDescent="0.35">
      <c r="A54" s="43"/>
      <c r="B54" s="89" t="s">
        <v>118</v>
      </c>
      <c r="C54" s="90"/>
      <c r="D54" s="30"/>
      <c r="E54" s="30"/>
      <c r="F54" s="61" t="s">
        <v>54</v>
      </c>
    </row>
    <row r="55" spans="1:6" x14ac:dyDescent="0.3">
      <c r="A55" s="62"/>
      <c r="B55" s="62"/>
      <c r="C55" s="62"/>
      <c r="D55" s="62"/>
      <c r="E55" s="62"/>
      <c r="F55" s="62"/>
    </row>
    <row r="58" spans="1:6" x14ac:dyDescent="0.3">
      <c r="A58" s="100" t="s">
        <v>89</v>
      </c>
      <c r="B58" s="101"/>
      <c r="C58" s="100" t="s">
        <v>94</v>
      </c>
      <c r="D58" s="100"/>
      <c r="E58" s="100"/>
      <c r="F58" s="3"/>
    </row>
    <row r="60" spans="1:6" ht="107.4" customHeight="1" x14ac:dyDescent="0.3">
      <c r="A60" s="97" t="s">
        <v>90</v>
      </c>
      <c r="B60" s="98"/>
      <c r="C60" s="98"/>
      <c r="D60" s="98"/>
      <c r="E60" s="98"/>
      <c r="F60" s="99"/>
    </row>
    <row r="62" spans="1:6" x14ac:dyDescent="0.3">
      <c r="A62" s="5"/>
      <c r="B62" s="5" t="s">
        <v>40</v>
      </c>
      <c r="D62" s="8"/>
      <c r="E62" t="s">
        <v>31</v>
      </c>
    </row>
    <row r="63" spans="1:6" x14ac:dyDescent="0.3">
      <c r="B63" t="s">
        <v>42</v>
      </c>
      <c r="D63" s="8"/>
    </row>
    <row r="64" spans="1:6" x14ac:dyDescent="0.3">
      <c r="D64" s="8"/>
    </row>
    <row r="65" spans="1:5" x14ac:dyDescent="0.3">
      <c r="A65" s="5"/>
      <c r="B65" s="5" t="s">
        <v>41</v>
      </c>
      <c r="D65" s="8"/>
      <c r="E65" t="s">
        <v>31</v>
      </c>
    </row>
    <row r="66" spans="1:5" x14ac:dyDescent="0.3">
      <c r="B66" t="s">
        <v>42</v>
      </c>
    </row>
    <row r="68" spans="1:5" x14ac:dyDescent="0.3">
      <c r="B68" s="7"/>
    </row>
    <row r="69" spans="1:5" x14ac:dyDescent="0.3">
      <c r="B69" s="7"/>
    </row>
    <row r="70" spans="1:5" x14ac:dyDescent="0.3">
      <c r="B70" s="7"/>
    </row>
    <row r="71" spans="1:5" x14ac:dyDescent="0.3">
      <c r="B71" s="7"/>
    </row>
  </sheetData>
  <mergeCells count="48">
    <mergeCell ref="A60:F60"/>
    <mergeCell ref="A58:B58"/>
    <mergeCell ref="C58:E58"/>
    <mergeCell ref="A34:F34"/>
    <mergeCell ref="A1:F1"/>
    <mergeCell ref="A10:F10"/>
    <mergeCell ref="A11:F11"/>
    <mergeCell ref="A3:B3"/>
    <mergeCell ref="A6:B6"/>
    <mergeCell ref="A8:B8"/>
    <mergeCell ref="C3:E3"/>
    <mergeCell ref="C6:E6"/>
    <mergeCell ref="C8:E8"/>
    <mergeCell ref="A7:B7"/>
    <mergeCell ref="C7:E7"/>
    <mergeCell ref="A4:B4"/>
    <mergeCell ref="B16:C16"/>
    <mergeCell ref="B17:C17"/>
    <mergeCell ref="B18:C18"/>
    <mergeCell ref="C4:E4"/>
    <mergeCell ref="A5:B5"/>
    <mergeCell ref="C5:E5"/>
    <mergeCell ref="B14:C14"/>
    <mergeCell ref="B15:C15"/>
    <mergeCell ref="B20:C20"/>
    <mergeCell ref="B21:C21"/>
    <mergeCell ref="B22:C22"/>
    <mergeCell ref="B24:C24"/>
    <mergeCell ref="B25:C25"/>
    <mergeCell ref="B37:C37"/>
    <mergeCell ref="B31:C31"/>
    <mergeCell ref="B32:C32"/>
    <mergeCell ref="B38:C38"/>
    <mergeCell ref="B27:C27"/>
    <mergeCell ref="B28:C28"/>
    <mergeCell ref="B29:C29"/>
    <mergeCell ref="B30:C30"/>
    <mergeCell ref="B40:C40"/>
    <mergeCell ref="B43:C43"/>
    <mergeCell ref="B45:C45"/>
    <mergeCell ref="B41:C41"/>
    <mergeCell ref="B42:C42"/>
    <mergeCell ref="B54:C54"/>
    <mergeCell ref="B50:C50"/>
    <mergeCell ref="B51:C51"/>
    <mergeCell ref="B52:C52"/>
    <mergeCell ref="B47:C47"/>
    <mergeCell ref="B48:C48"/>
  </mergeCells>
  <dataValidations count="3">
    <dataValidation type="list" allowBlank="1" showInputMessage="1" showErrorMessage="1" sqref="C58:E58" xr:uid="{BE52CC6B-3232-4E10-A965-08C5BFB3C55E}">
      <formula1>"Vyhověl, Nevyhověl-vrácen k dopracování, Nevyhověl"</formula1>
    </dataValidation>
    <dataValidation type="list" allowBlank="1" showInputMessage="1" showErrorMessage="1" sqref="C6:E6" xr:uid="{D11B1B79-2158-4357-AE7C-DAEE9472160D}">
      <formula1>"1. hodnocení FNaP, 2. hodnocení FNaP-po 1. doplnění, 3. hodnocení FNaP-po 2. doplnění"</formula1>
    </dataValidation>
    <dataValidation type="list" allowBlank="1" showInputMessage="1" showErrorMessage="1" sqref="D24:D25 D20:D22 D37:D38 D40:D43 D45 D47:D48 D14:D18 D54 D50:D52 D27:D32" xr:uid="{287DACC6-BEC1-4181-B2FE-AE6045077F95}">
      <formula1>"ANO, NE, Nerelevantní, Nehodnoceno"</formula1>
    </dataValidation>
  </dataValidations>
  <pageMargins left="0.59055118110236227" right="0.59055118110236227" top="0.98425196850393704" bottom="0.82677165354330717" header="0.31496062992125984" footer="0.19685039370078741"/>
  <pageSetup paperSize="9" scale="84" fitToHeight="8" orientation="landscape" r:id="rId1"/>
  <headerFooter>
    <oddHeader>&amp;C&amp;G</oddHeader>
    <oddFooter>&amp;C&amp;G</oddFooter>
  </headerFooter>
  <legacyDrawingHF r:id="rId2"/>
  <extLst>
    <ext xmlns:x14="http://schemas.microsoft.com/office/spreadsheetml/2009/9/main" uri="{CCE6A557-97BC-4b89-ADB6-D9C93CAAB3DF}">
      <x14:dataValidations xmlns:xm="http://schemas.microsoft.com/office/excel/2006/main" count="10">
        <x14:dataValidation type="list" allowBlank="1" showInputMessage="1" showErrorMessage="1" xr:uid="{0D04F2D3-C282-4459-BCCA-78CFD92983D4}">
          <x14:formula1>
            <xm:f>kritFNaP!$C$6:$C$9</xm:f>
          </x14:formula1>
          <xm:sqref>D13</xm:sqref>
        </x14:dataValidation>
        <x14:dataValidation type="list" allowBlank="1" showInputMessage="1" showErrorMessage="1" xr:uid="{8BE95033-CF79-458D-9272-FCA5891AB360}">
          <x14:formula1>
            <xm:f>kritFNaP!$C$14:$C$17</xm:f>
          </x14:formula1>
          <xm:sqref>D23</xm:sqref>
        </x14:dataValidation>
        <x14:dataValidation type="list" allowBlank="1" showInputMessage="1" showErrorMessage="1" xr:uid="{24E8F6CF-E6FA-4C8D-908E-8539D9729F29}">
          <x14:formula1>
            <xm:f>kritFNaP!$C$18:$C$21</xm:f>
          </x14:formula1>
          <xm:sqref>D26</xm:sqref>
        </x14:dataValidation>
        <x14:dataValidation type="list" allowBlank="1" showInputMessage="1" showErrorMessage="1" xr:uid="{FBDC25C7-1D04-448F-9559-6180D04DC097}">
          <x14:formula1>
            <xm:f>kritFNaP!$C$25:$C$28</xm:f>
          </x14:formula1>
          <xm:sqref>D36</xm:sqref>
        </x14:dataValidation>
        <x14:dataValidation type="list" allowBlank="1" showInputMessage="1" showErrorMessage="1" xr:uid="{00C94EB6-771C-4493-9D93-4C6011495AD7}">
          <x14:formula1>
            <xm:f>kritFNaP!$C$29:$C$32</xm:f>
          </x14:formula1>
          <xm:sqref>D39</xm:sqref>
        </x14:dataValidation>
        <x14:dataValidation type="list" allowBlank="1" showInputMessage="1" showErrorMessage="1" xr:uid="{318AF1E5-C9E7-498B-A698-FC6EB112C89C}">
          <x14:formula1>
            <xm:f>kritFNaP!$C$33:$C$36</xm:f>
          </x14:formula1>
          <xm:sqref>D44</xm:sqref>
        </x14:dataValidation>
        <x14:dataValidation type="list" allowBlank="1" showInputMessage="1" showErrorMessage="1" xr:uid="{D9B62F9E-F415-4A1D-9C4E-25D9BDCF04EF}">
          <x14:formula1>
            <xm:f>kritFNaP!$C$37:$C$40</xm:f>
          </x14:formula1>
          <xm:sqref>D46</xm:sqref>
        </x14:dataValidation>
        <x14:dataValidation type="list" allowBlank="1" showInputMessage="1" showErrorMessage="1" xr:uid="{62E16DE0-2657-4502-A76F-A9CEEA8CE27D}">
          <x14:formula1>
            <xm:f>kritFNaP!$C$41:$C$44</xm:f>
          </x14:formula1>
          <xm:sqref>D49</xm:sqref>
        </x14:dataValidation>
        <x14:dataValidation type="list" allowBlank="1" showInputMessage="1" showErrorMessage="1" xr:uid="{7ED0AA40-D2F9-444A-A080-1F85D131E105}">
          <x14:formula1>
            <xm:f>kritFNaP!$C$45:$C$48</xm:f>
          </x14:formula1>
          <xm:sqref>D53 D55</xm:sqref>
        </x14:dataValidation>
        <x14:dataValidation type="list" allowBlank="1" showInputMessage="1" showErrorMessage="1" xr:uid="{D90BAF52-F89A-4ECF-A113-310A37CA4790}">
          <x14:formula1>
            <xm:f>kritFNaP!$C$10:$C$13</xm:f>
          </x14:formula1>
          <xm:sqref>D19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D77F88-E820-4E68-9C19-1CFED38CDDBE}">
  <sheetPr>
    <pageSetUpPr fitToPage="1"/>
  </sheetPr>
  <dimension ref="A1:G25"/>
  <sheetViews>
    <sheetView topLeftCell="A5" workbookViewId="0">
      <selection activeCell="E22" sqref="E6:E22"/>
    </sheetView>
  </sheetViews>
  <sheetFormatPr defaultRowHeight="14.4" x14ac:dyDescent="0.3"/>
  <cols>
    <col min="2" max="2" width="38.6640625" customWidth="1"/>
    <col min="3" max="3" width="15.5546875" customWidth="1"/>
    <col min="4" max="4" width="66.44140625" customWidth="1"/>
    <col min="5" max="5" width="9.77734375" customWidth="1"/>
    <col min="6" max="6" width="12.21875" bestFit="1" customWidth="1"/>
    <col min="7" max="7" width="26" customWidth="1"/>
  </cols>
  <sheetData>
    <row r="1" spans="1:7" x14ac:dyDescent="0.3">
      <c r="A1" s="71" t="s">
        <v>32</v>
      </c>
      <c r="B1" s="71"/>
      <c r="C1" s="71"/>
      <c r="D1" s="71"/>
      <c r="E1" s="71"/>
      <c r="F1" s="71"/>
      <c r="G1" s="71"/>
    </row>
    <row r="2" spans="1:7" ht="15" thickBot="1" x14ac:dyDescent="0.35">
      <c r="D2" s="17"/>
    </row>
    <row r="3" spans="1:7" ht="24" customHeight="1" x14ac:dyDescent="0.3">
      <c r="A3" s="72" t="s">
        <v>127</v>
      </c>
      <c r="B3" s="73"/>
      <c r="C3" s="73"/>
      <c r="D3" s="73"/>
      <c r="E3" s="73"/>
      <c r="F3" s="73"/>
      <c r="G3" s="74"/>
    </row>
    <row r="4" spans="1:7" ht="24" customHeight="1" x14ac:dyDescent="0.3">
      <c r="A4" s="75" t="s">
        <v>43</v>
      </c>
      <c r="B4" s="76"/>
      <c r="C4" s="76"/>
      <c r="D4" s="76"/>
      <c r="E4" s="76"/>
      <c r="F4" s="76"/>
      <c r="G4" s="77"/>
    </row>
    <row r="5" spans="1:7" ht="29.4" thickBot="1" x14ac:dyDescent="0.35">
      <c r="A5" s="36" t="s">
        <v>6</v>
      </c>
      <c r="B5" s="37" t="s">
        <v>1</v>
      </c>
      <c r="C5" s="37" t="s">
        <v>33</v>
      </c>
      <c r="D5" s="37" t="s">
        <v>35</v>
      </c>
      <c r="E5" s="37" t="s">
        <v>55</v>
      </c>
      <c r="F5" s="37" t="s">
        <v>34</v>
      </c>
      <c r="G5" s="38" t="s">
        <v>36</v>
      </c>
    </row>
    <row r="6" spans="1:7" ht="115.2" x14ac:dyDescent="0.3">
      <c r="A6" s="104" t="s">
        <v>151</v>
      </c>
      <c r="B6" s="106" t="s">
        <v>44</v>
      </c>
      <c r="C6" s="106" t="s">
        <v>125</v>
      </c>
      <c r="D6" s="63" t="s">
        <v>45</v>
      </c>
      <c r="E6" s="63" t="s">
        <v>157</v>
      </c>
      <c r="F6" s="32">
        <v>20</v>
      </c>
      <c r="G6" s="108" t="s">
        <v>132</v>
      </c>
    </row>
    <row r="7" spans="1:7" ht="101.4" thickBot="1" x14ac:dyDescent="0.35">
      <c r="A7" s="105"/>
      <c r="B7" s="107"/>
      <c r="C7" s="107"/>
      <c r="D7" s="30" t="s">
        <v>131</v>
      </c>
      <c r="E7" s="30" t="s">
        <v>158</v>
      </c>
      <c r="F7" s="33">
        <v>0</v>
      </c>
      <c r="G7" s="109"/>
    </row>
    <row r="8" spans="1:7" ht="28.8" x14ac:dyDescent="0.3">
      <c r="A8" s="104" t="s">
        <v>152</v>
      </c>
      <c r="B8" s="106" t="s">
        <v>56</v>
      </c>
      <c r="C8" s="106" t="s">
        <v>57</v>
      </c>
      <c r="D8" s="29" t="s">
        <v>128</v>
      </c>
      <c r="E8" s="29" t="s">
        <v>159</v>
      </c>
      <c r="F8" s="35">
        <v>20</v>
      </c>
      <c r="G8" s="108" t="s">
        <v>97</v>
      </c>
    </row>
    <row r="9" spans="1:7" ht="28.8" x14ac:dyDescent="0.3">
      <c r="A9" s="105"/>
      <c r="B9" s="107"/>
      <c r="C9" s="107"/>
      <c r="D9" s="11" t="s">
        <v>129</v>
      </c>
      <c r="E9" s="11" t="s">
        <v>160</v>
      </c>
      <c r="F9" s="33">
        <v>10</v>
      </c>
      <c r="G9" s="109"/>
    </row>
    <row r="10" spans="1:7" ht="29.4" thickBot="1" x14ac:dyDescent="0.35">
      <c r="A10" s="111"/>
      <c r="B10" s="112"/>
      <c r="C10" s="112"/>
      <c r="D10" s="30" t="s">
        <v>130</v>
      </c>
      <c r="E10" s="30" t="s">
        <v>161</v>
      </c>
      <c r="F10" s="34">
        <v>0</v>
      </c>
      <c r="G10" s="110"/>
    </row>
    <row r="11" spans="1:7" x14ac:dyDescent="0.3">
      <c r="A11" s="104" t="s">
        <v>153</v>
      </c>
      <c r="B11" s="106" t="s">
        <v>60</v>
      </c>
      <c r="C11" s="106" t="s">
        <v>61</v>
      </c>
      <c r="D11" s="29" t="s">
        <v>62</v>
      </c>
      <c r="E11" s="29" t="s">
        <v>162</v>
      </c>
      <c r="F11" s="32">
        <v>15</v>
      </c>
      <c r="G11" s="108" t="s">
        <v>96</v>
      </c>
    </row>
    <row r="12" spans="1:7" x14ac:dyDescent="0.3">
      <c r="A12" s="105"/>
      <c r="B12" s="107"/>
      <c r="C12" s="107"/>
      <c r="D12" s="11" t="s">
        <v>63</v>
      </c>
      <c r="E12" s="11" t="s">
        <v>163</v>
      </c>
      <c r="F12" s="33">
        <v>10</v>
      </c>
      <c r="G12" s="109"/>
    </row>
    <row r="13" spans="1:7" x14ac:dyDescent="0.3">
      <c r="A13" s="105"/>
      <c r="B13" s="107"/>
      <c r="C13" s="107"/>
      <c r="D13" s="11" t="s">
        <v>64</v>
      </c>
      <c r="E13" s="11" t="s">
        <v>164</v>
      </c>
      <c r="F13" s="33">
        <v>5</v>
      </c>
      <c r="G13" s="109"/>
    </row>
    <row r="14" spans="1:7" ht="15" thickBot="1" x14ac:dyDescent="0.35">
      <c r="A14" s="111"/>
      <c r="B14" s="112"/>
      <c r="C14" s="112"/>
      <c r="D14" s="30" t="s">
        <v>65</v>
      </c>
      <c r="E14" s="30" t="s">
        <v>165</v>
      </c>
      <c r="F14" s="34">
        <v>0</v>
      </c>
      <c r="G14" s="110"/>
    </row>
    <row r="15" spans="1:7" x14ac:dyDescent="0.3">
      <c r="A15" s="104" t="s">
        <v>154</v>
      </c>
      <c r="B15" s="106" t="s">
        <v>140</v>
      </c>
      <c r="C15" s="106" t="s">
        <v>124</v>
      </c>
      <c r="D15" s="29" t="s">
        <v>137</v>
      </c>
      <c r="E15" s="29" t="s">
        <v>166</v>
      </c>
      <c r="F15" s="32">
        <v>15</v>
      </c>
      <c r="G15" s="108" t="s">
        <v>133</v>
      </c>
    </row>
    <row r="16" spans="1:7" x14ac:dyDescent="0.3">
      <c r="A16" s="105"/>
      <c r="B16" s="107"/>
      <c r="C16" s="107"/>
      <c r="D16" s="64" t="s">
        <v>136</v>
      </c>
      <c r="E16" s="11" t="s">
        <v>167</v>
      </c>
      <c r="F16" s="33">
        <v>10</v>
      </c>
      <c r="G16" s="109"/>
    </row>
    <row r="17" spans="1:7" x14ac:dyDescent="0.3">
      <c r="A17" s="105"/>
      <c r="B17" s="107"/>
      <c r="C17" s="107"/>
      <c r="D17" s="64" t="s">
        <v>135</v>
      </c>
      <c r="E17" s="11" t="s">
        <v>168</v>
      </c>
      <c r="F17" s="33">
        <v>5</v>
      </c>
      <c r="G17" s="109"/>
    </row>
    <row r="18" spans="1:7" ht="29.4" thickBot="1" x14ac:dyDescent="0.35">
      <c r="A18" s="111"/>
      <c r="B18" s="112"/>
      <c r="C18" s="112"/>
      <c r="D18" s="30" t="s">
        <v>134</v>
      </c>
      <c r="E18" s="30" t="s">
        <v>169</v>
      </c>
      <c r="F18" s="34">
        <v>0</v>
      </c>
      <c r="G18" s="110"/>
    </row>
    <row r="19" spans="1:7" ht="72" x14ac:dyDescent="0.3">
      <c r="A19" s="104" t="s">
        <v>155</v>
      </c>
      <c r="B19" s="106" t="s">
        <v>68</v>
      </c>
      <c r="C19" s="106" t="s">
        <v>126</v>
      </c>
      <c r="D19" s="29" t="s">
        <v>69</v>
      </c>
      <c r="E19" s="29" t="s">
        <v>170</v>
      </c>
      <c r="F19" s="35">
        <v>15</v>
      </c>
      <c r="G19" s="108" t="s">
        <v>96</v>
      </c>
    </row>
    <row r="20" spans="1:7" ht="29.4" thickBot="1" x14ac:dyDescent="0.35">
      <c r="A20" s="111"/>
      <c r="B20" s="112"/>
      <c r="C20" s="112"/>
      <c r="D20" s="30" t="s">
        <v>70</v>
      </c>
      <c r="E20" s="30" t="s">
        <v>171</v>
      </c>
      <c r="F20" s="34">
        <v>0</v>
      </c>
      <c r="G20" s="110"/>
    </row>
    <row r="21" spans="1:7" ht="86.4" x14ac:dyDescent="0.3">
      <c r="A21" s="104" t="s">
        <v>156</v>
      </c>
      <c r="B21" s="106" t="s">
        <v>71</v>
      </c>
      <c r="C21" s="106" t="s">
        <v>126</v>
      </c>
      <c r="D21" s="29" t="s">
        <v>72</v>
      </c>
      <c r="E21" s="29" t="s">
        <v>172</v>
      </c>
      <c r="F21" s="35">
        <v>15</v>
      </c>
      <c r="G21" s="108" t="s">
        <v>96</v>
      </c>
    </row>
    <row r="22" spans="1:7" ht="15" thickBot="1" x14ac:dyDescent="0.35">
      <c r="A22" s="111"/>
      <c r="B22" s="112"/>
      <c r="C22" s="112"/>
      <c r="D22" s="30" t="s">
        <v>73</v>
      </c>
      <c r="E22" s="30" t="s">
        <v>173</v>
      </c>
      <c r="F22" s="34">
        <v>0</v>
      </c>
      <c r="G22" s="110"/>
    </row>
    <row r="24" spans="1:7" x14ac:dyDescent="0.3">
      <c r="B24" s="10" t="s">
        <v>74</v>
      </c>
      <c r="C24" s="10" t="s">
        <v>67</v>
      </c>
    </row>
    <row r="25" spans="1:7" x14ac:dyDescent="0.3">
      <c r="B25" s="10" t="s">
        <v>75</v>
      </c>
      <c r="C25" s="10" t="s">
        <v>66</v>
      </c>
    </row>
  </sheetData>
  <autoFilter ref="A5:G5" xr:uid="{A0D77F88-E820-4E68-9C19-1CFED38CDDBE}"/>
  <mergeCells count="27">
    <mergeCell ref="A21:A22"/>
    <mergeCell ref="B21:B22"/>
    <mergeCell ref="G21:G22"/>
    <mergeCell ref="C21:C22"/>
    <mergeCell ref="A15:A18"/>
    <mergeCell ref="B15:B18"/>
    <mergeCell ref="A19:A20"/>
    <mergeCell ref="B19:B20"/>
    <mergeCell ref="G11:G14"/>
    <mergeCell ref="G15:G18"/>
    <mergeCell ref="G19:G20"/>
    <mergeCell ref="A8:A10"/>
    <mergeCell ref="B8:B10"/>
    <mergeCell ref="A11:A14"/>
    <mergeCell ref="B11:B14"/>
    <mergeCell ref="G8:G10"/>
    <mergeCell ref="C8:C10"/>
    <mergeCell ref="C11:C14"/>
    <mergeCell ref="C15:C18"/>
    <mergeCell ref="C19:C20"/>
    <mergeCell ref="A1:G1"/>
    <mergeCell ref="A3:G3"/>
    <mergeCell ref="A4:G4"/>
    <mergeCell ref="A6:A7"/>
    <mergeCell ref="B6:B7"/>
    <mergeCell ref="C6:C7"/>
    <mergeCell ref="G6:G7"/>
  </mergeCells>
  <pageMargins left="0.51181102362204722" right="0.51181102362204722" top="0.98425196850393704" bottom="0.86614173228346458" header="0.31496062992125984" footer="0.19685039370078741"/>
  <pageSetup paperSize="9" scale="76" fitToHeight="3" orientation="landscape" r:id="rId1"/>
  <headerFooter>
    <oddHeader>&amp;C&amp;G</oddHeader>
    <oddFooter>&amp;C&amp;G</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FBCC42-804A-4C51-AB6D-5890CDD7D2A1}">
  <sheetPr>
    <pageSetUpPr fitToPage="1"/>
  </sheetPr>
  <dimension ref="A1:I53"/>
  <sheetViews>
    <sheetView topLeftCell="A25" workbookViewId="0">
      <selection activeCell="B31" sqref="B31:D31"/>
    </sheetView>
  </sheetViews>
  <sheetFormatPr defaultRowHeight="14.4" x14ac:dyDescent="0.3"/>
  <cols>
    <col min="2" max="2" width="34.109375" customWidth="1"/>
    <col min="3" max="3" width="15.5546875" customWidth="1"/>
    <col min="4" max="4" width="43.5546875" customWidth="1"/>
    <col min="5" max="5" width="9.77734375" customWidth="1"/>
    <col min="6" max="6" width="12.21875" bestFit="1" customWidth="1"/>
    <col min="7" max="7" width="22.5546875" customWidth="1"/>
    <col min="8" max="8" width="16.77734375" customWidth="1"/>
    <col min="9" max="9" width="31.33203125" customWidth="1"/>
  </cols>
  <sheetData>
    <row r="1" spans="1:9" x14ac:dyDescent="0.3">
      <c r="A1" s="71" t="s">
        <v>76</v>
      </c>
      <c r="B1" s="71"/>
      <c r="C1" s="71"/>
      <c r="D1" s="71"/>
    </row>
    <row r="2" spans="1:9" x14ac:dyDescent="0.3">
      <c r="A2" s="13"/>
      <c r="B2" s="13"/>
      <c r="C2" s="13"/>
      <c r="D2" s="13"/>
    </row>
    <row r="3" spans="1:9" x14ac:dyDescent="0.3">
      <c r="A3" s="95" t="s">
        <v>37</v>
      </c>
      <c r="B3" s="96"/>
      <c r="C3" s="15"/>
      <c r="D3" s="13"/>
    </row>
    <row r="4" spans="1:9" x14ac:dyDescent="0.3">
      <c r="A4" s="95" t="s">
        <v>58</v>
      </c>
      <c r="B4" s="96"/>
      <c r="C4" s="15"/>
      <c r="D4" s="13"/>
    </row>
    <row r="5" spans="1:9" x14ac:dyDescent="0.3">
      <c r="A5" s="95" t="s">
        <v>59</v>
      </c>
      <c r="B5" s="96"/>
      <c r="C5" s="15"/>
      <c r="D5" s="13"/>
    </row>
    <row r="6" spans="1:9" x14ac:dyDescent="0.3">
      <c r="A6" s="102" t="s">
        <v>87</v>
      </c>
      <c r="B6" s="103"/>
      <c r="C6" s="15"/>
      <c r="D6" s="13"/>
    </row>
    <row r="7" spans="1:9" ht="15" thickBot="1" x14ac:dyDescent="0.35">
      <c r="D7" s="17"/>
    </row>
    <row r="8" spans="1:9" ht="24" customHeight="1" thickBot="1" x14ac:dyDescent="0.35">
      <c r="A8" s="131" t="s">
        <v>127</v>
      </c>
      <c r="B8" s="132"/>
      <c r="C8" s="132"/>
      <c r="D8" s="132"/>
      <c r="E8" s="132"/>
      <c r="F8" s="132"/>
      <c r="G8" s="132"/>
      <c r="H8" s="133"/>
      <c r="I8" s="134"/>
    </row>
    <row r="9" spans="1:9" ht="24" customHeight="1" thickBot="1" x14ac:dyDescent="0.35">
      <c r="A9" s="131" t="s">
        <v>43</v>
      </c>
      <c r="B9" s="132"/>
      <c r="C9" s="132"/>
      <c r="D9" s="132"/>
      <c r="E9" s="132"/>
      <c r="F9" s="132"/>
      <c r="G9" s="132"/>
      <c r="H9" s="133"/>
      <c r="I9" s="134"/>
    </row>
    <row r="10" spans="1:9" ht="43.8" thickBot="1" x14ac:dyDescent="0.35">
      <c r="A10" s="47" t="s">
        <v>6</v>
      </c>
      <c r="B10" s="31" t="s">
        <v>1</v>
      </c>
      <c r="C10" s="31" t="s">
        <v>33</v>
      </c>
      <c r="D10" s="31" t="s">
        <v>35</v>
      </c>
      <c r="E10" s="31" t="s">
        <v>55</v>
      </c>
      <c r="F10" s="31" t="s">
        <v>34</v>
      </c>
      <c r="G10" s="31" t="s">
        <v>36</v>
      </c>
      <c r="H10" s="31" t="s">
        <v>84</v>
      </c>
      <c r="I10" s="46" t="s">
        <v>85</v>
      </c>
    </row>
    <row r="11" spans="1:9" ht="172.8" x14ac:dyDescent="0.3">
      <c r="A11" s="104" t="s">
        <v>151</v>
      </c>
      <c r="B11" s="106" t="s">
        <v>44</v>
      </c>
      <c r="C11" s="106" t="s">
        <v>125</v>
      </c>
      <c r="D11" s="63" t="s">
        <v>45</v>
      </c>
      <c r="E11" s="65" t="s">
        <v>157</v>
      </c>
      <c r="F11" s="32">
        <v>20</v>
      </c>
      <c r="G11" s="108" t="s">
        <v>132</v>
      </c>
      <c r="H11" s="106"/>
      <c r="I11" s="108"/>
    </row>
    <row r="12" spans="1:9" ht="157.80000000000001" customHeight="1" thickBot="1" x14ac:dyDescent="0.35">
      <c r="A12" s="105"/>
      <c r="B12" s="107"/>
      <c r="C12" s="107"/>
      <c r="D12" s="30" t="s">
        <v>131</v>
      </c>
      <c r="E12" s="30" t="s">
        <v>158</v>
      </c>
      <c r="F12" s="33">
        <v>0</v>
      </c>
      <c r="G12" s="109"/>
      <c r="H12" s="107"/>
      <c r="I12" s="109"/>
    </row>
    <row r="13" spans="1:9" ht="46.8" customHeight="1" x14ac:dyDescent="0.3">
      <c r="A13" s="104" t="s">
        <v>152</v>
      </c>
      <c r="B13" s="106" t="s">
        <v>56</v>
      </c>
      <c r="C13" s="106" t="s">
        <v>57</v>
      </c>
      <c r="D13" s="29" t="s">
        <v>128</v>
      </c>
      <c r="E13" s="29" t="s">
        <v>159</v>
      </c>
      <c r="F13" s="35">
        <v>20</v>
      </c>
      <c r="G13" s="108" t="s">
        <v>97</v>
      </c>
      <c r="H13" s="106"/>
      <c r="I13" s="108"/>
    </row>
    <row r="14" spans="1:9" ht="46.8" customHeight="1" x14ac:dyDescent="0.3">
      <c r="A14" s="105"/>
      <c r="B14" s="107"/>
      <c r="C14" s="107"/>
      <c r="D14" s="63" t="s">
        <v>129</v>
      </c>
      <c r="E14" s="65" t="s">
        <v>160</v>
      </c>
      <c r="F14" s="33">
        <v>10</v>
      </c>
      <c r="G14" s="109"/>
      <c r="H14" s="107"/>
      <c r="I14" s="109"/>
    </row>
    <row r="15" spans="1:9" ht="46.8" customHeight="1" thickBot="1" x14ac:dyDescent="0.35">
      <c r="A15" s="111"/>
      <c r="B15" s="112"/>
      <c r="C15" s="112"/>
      <c r="D15" s="30" t="s">
        <v>130</v>
      </c>
      <c r="E15" s="30" t="s">
        <v>161</v>
      </c>
      <c r="F15" s="34">
        <v>0</v>
      </c>
      <c r="G15" s="110"/>
      <c r="H15" s="112"/>
      <c r="I15" s="110"/>
    </row>
    <row r="16" spans="1:9" ht="28.8" x14ac:dyDescent="0.3">
      <c r="A16" s="104" t="s">
        <v>153</v>
      </c>
      <c r="B16" s="106" t="s">
        <v>60</v>
      </c>
      <c r="C16" s="106" t="s">
        <v>61</v>
      </c>
      <c r="D16" s="29" t="s">
        <v>62</v>
      </c>
      <c r="E16" s="29" t="s">
        <v>162</v>
      </c>
      <c r="F16" s="32">
        <v>15</v>
      </c>
      <c r="G16" s="108" t="s">
        <v>96</v>
      </c>
      <c r="H16" s="106"/>
      <c r="I16" s="108"/>
    </row>
    <row r="17" spans="1:9" ht="28.8" x14ac:dyDescent="0.3">
      <c r="A17" s="105"/>
      <c r="B17" s="107"/>
      <c r="C17" s="107"/>
      <c r="D17" s="11" t="s">
        <v>63</v>
      </c>
      <c r="E17" s="65" t="s">
        <v>163</v>
      </c>
      <c r="F17" s="33">
        <v>10</v>
      </c>
      <c r="G17" s="109"/>
      <c r="H17" s="107"/>
      <c r="I17" s="109"/>
    </row>
    <row r="18" spans="1:9" ht="28.8" x14ac:dyDescent="0.3">
      <c r="A18" s="105"/>
      <c r="B18" s="107"/>
      <c r="C18" s="107"/>
      <c r="D18" s="11" t="s">
        <v>64</v>
      </c>
      <c r="E18" s="65" t="s">
        <v>164</v>
      </c>
      <c r="F18" s="33">
        <v>5</v>
      </c>
      <c r="G18" s="109"/>
      <c r="H18" s="107"/>
      <c r="I18" s="109"/>
    </row>
    <row r="19" spans="1:9" ht="29.4" thickBot="1" x14ac:dyDescent="0.35">
      <c r="A19" s="111"/>
      <c r="B19" s="112"/>
      <c r="C19" s="112"/>
      <c r="D19" s="30" t="s">
        <v>65</v>
      </c>
      <c r="E19" s="30" t="s">
        <v>165</v>
      </c>
      <c r="F19" s="34">
        <v>0</v>
      </c>
      <c r="G19" s="110"/>
      <c r="H19" s="112"/>
      <c r="I19" s="110"/>
    </row>
    <row r="20" spans="1:9" ht="28.8" x14ac:dyDescent="0.3">
      <c r="A20" s="104" t="s">
        <v>154</v>
      </c>
      <c r="B20" s="106" t="s">
        <v>140</v>
      </c>
      <c r="C20" s="106" t="s">
        <v>124</v>
      </c>
      <c r="D20" s="29" t="s">
        <v>137</v>
      </c>
      <c r="E20" s="29" t="s">
        <v>166</v>
      </c>
      <c r="F20" s="32">
        <v>15</v>
      </c>
      <c r="G20" s="108" t="s">
        <v>133</v>
      </c>
      <c r="H20" s="106"/>
      <c r="I20" s="108"/>
    </row>
    <row r="21" spans="1:9" ht="28.8" x14ac:dyDescent="0.3">
      <c r="A21" s="105"/>
      <c r="B21" s="107"/>
      <c r="C21" s="107"/>
      <c r="D21" s="64" t="s">
        <v>136</v>
      </c>
      <c r="E21" s="65" t="s">
        <v>167</v>
      </c>
      <c r="F21" s="33">
        <v>10</v>
      </c>
      <c r="G21" s="109"/>
      <c r="H21" s="107"/>
      <c r="I21" s="109"/>
    </row>
    <row r="22" spans="1:9" ht="28.8" x14ac:dyDescent="0.3">
      <c r="A22" s="105"/>
      <c r="B22" s="107"/>
      <c r="C22" s="107"/>
      <c r="D22" s="64" t="s">
        <v>135</v>
      </c>
      <c r="E22" s="65" t="s">
        <v>168</v>
      </c>
      <c r="F22" s="33">
        <v>5</v>
      </c>
      <c r="G22" s="109"/>
      <c r="H22" s="107"/>
      <c r="I22" s="109"/>
    </row>
    <row r="23" spans="1:9" ht="29.4" thickBot="1" x14ac:dyDescent="0.35">
      <c r="A23" s="111"/>
      <c r="B23" s="112"/>
      <c r="C23" s="112"/>
      <c r="D23" s="30" t="s">
        <v>134</v>
      </c>
      <c r="E23" s="30" t="s">
        <v>169</v>
      </c>
      <c r="F23" s="34">
        <v>0</v>
      </c>
      <c r="G23" s="110"/>
      <c r="H23" s="112"/>
      <c r="I23" s="110"/>
    </row>
    <row r="24" spans="1:9" ht="115.2" x14ac:dyDescent="0.3">
      <c r="A24" s="104" t="s">
        <v>155</v>
      </c>
      <c r="B24" s="106" t="s">
        <v>68</v>
      </c>
      <c r="C24" s="106" t="s">
        <v>126</v>
      </c>
      <c r="D24" s="29" t="s">
        <v>69</v>
      </c>
      <c r="E24" s="29" t="s">
        <v>170</v>
      </c>
      <c r="F24" s="35">
        <v>15</v>
      </c>
      <c r="G24" s="108" t="s">
        <v>96</v>
      </c>
      <c r="H24" s="106"/>
      <c r="I24" s="108"/>
    </row>
    <row r="25" spans="1:9" ht="29.4" thickBot="1" x14ac:dyDescent="0.35">
      <c r="A25" s="111"/>
      <c r="B25" s="112"/>
      <c r="C25" s="112"/>
      <c r="D25" s="30" t="s">
        <v>70</v>
      </c>
      <c r="E25" s="30" t="s">
        <v>171</v>
      </c>
      <c r="F25" s="34">
        <v>0</v>
      </c>
      <c r="G25" s="110"/>
      <c r="H25" s="112"/>
      <c r="I25" s="110"/>
    </row>
    <row r="26" spans="1:9" ht="115.2" x14ac:dyDescent="0.3">
      <c r="A26" s="104" t="s">
        <v>156</v>
      </c>
      <c r="B26" s="106" t="s">
        <v>71</v>
      </c>
      <c r="C26" s="106" t="s">
        <v>126</v>
      </c>
      <c r="D26" s="29" t="s">
        <v>72</v>
      </c>
      <c r="E26" s="29" t="s">
        <v>172</v>
      </c>
      <c r="F26" s="35">
        <v>15</v>
      </c>
      <c r="G26" s="108" t="s">
        <v>96</v>
      </c>
      <c r="H26" s="106"/>
      <c r="I26" s="108"/>
    </row>
    <row r="27" spans="1:9" ht="29.4" thickBot="1" x14ac:dyDescent="0.35">
      <c r="A27" s="111"/>
      <c r="B27" s="112"/>
      <c r="C27" s="112"/>
      <c r="D27" s="30" t="s">
        <v>73</v>
      </c>
      <c r="E27" s="30" t="s">
        <v>173</v>
      </c>
      <c r="F27" s="34">
        <v>0</v>
      </c>
      <c r="G27" s="110"/>
      <c r="H27" s="112"/>
      <c r="I27" s="110"/>
    </row>
    <row r="28" spans="1:9" ht="15" thickBot="1" x14ac:dyDescent="0.35"/>
    <row r="29" spans="1:9" ht="20.399999999999999" customHeight="1" thickBot="1" x14ac:dyDescent="0.35">
      <c r="B29" s="66"/>
      <c r="C29" s="66"/>
      <c r="D29" s="137" t="s">
        <v>83</v>
      </c>
      <c r="E29" s="138"/>
      <c r="F29" s="138"/>
      <c r="G29" s="139"/>
      <c r="H29" s="67">
        <f>SUM(H11:H27)</f>
        <v>0</v>
      </c>
    </row>
    <row r="30" spans="1:9" ht="20.399999999999999" customHeight="1" thickBot="1" x14ac:dyDescent="0.35">
      <c r="B30" s="66"/>
      <c r="C30" s="66"/>
      <c r="D30" s="66"/>
      <c r="E30" s="66"/>
      <c r="F30" s="66"/>
      <c r="G30" s="66"/>
      <c r="H30" s="66"/>
    </row>
    <row r="31" spans="1:9" ht="18" customHeight="1" thickBot="1" x14ac:dyDescent="0.35">
      <c r="B31" s="127" t="s">
        <v>74</v>
      </c>
      <c r="C31" s="128"/>
      <c r="D31" s="128"/>
      <c r="E31" s="68">
        <f>F11+F13+F16+F20+F24+F26</f>
        <v>100</v>
      </c>
      <c r="F31" s="69" t="s">
        <v>86</v>
      </c>
      <c r="G31" s="66"/>
      <c r="H31" s="66"/>
    </row>
    <row r="32" spans="1:9" ht="18" customHeight="1" thickBot="1" x14ac:dyDescent="0.35">
      <c r="B32" s="127" t="s">
        <v>95</v>
      </c>
      <c r="C32" s="128"/>
      <c r="D32" s="128"/>
      <c r="E32" s="68">
        <v>50</v>
      </c>
      <c r="F32" s="69" t="s">
        <v>86</v>
      </c>
      <c r="G32" s="66"/>
      <c r="H32" s="66"/>
    </row>
    <row r="33" spans="2:6" ht="21" customHeight="1" thickBot="1" x14ac:dyDescent="0.35">
      <c r="B33" s="70"/>
      <c r="C33" s="70"/>
      <c r="D33" s="66"/>
      <c r="E33" s="66"/>
      <c r="F33" s="66"/>
    </row>
    <row r="34" spans="2:6" ht="23.4" customHeight="1" thickBot="1" x14ac:dyDescent="0.35">
      <c r="B34" s="129" t="s">
        <v>88</v>
      </c>
      <c r="C34" s="130"/>
      <c r="D34" s="130"/>
      <c r="E34" s="135" t="str">
        <f>IF($H$29="","",IF($H$29&gt;=$E$32,"ANO","NE"))</f>
        <v>NE</v>
      </c>
      <c r="F34" s="136"/>
    </row>
    <row r="36" spans="2:6" ht="15" thickBot="1" x14ac:dyDescent="0.35">
      <c r="B36" s="18" t="s">
        <v>77</v>
      </c>
      <c r="C36" s="19"/>
      <c r="D36" s="18"/>
      <c r="E36" s="18"/>
      <c r="F36" s="18"/>
    </row>
    <row r="37" spans="2:6" ht="15" thickBot="1" x14ac:dyDescent="0.35">
      <c r="B37" s="115" t="s">
        <v>78</v>
      </c>
      <c r="C37" s="116"/>
      <c r="D37" s="24" t="s">
        <v>79</v>
      </c>
      <c r="E37" s="20"/>
    </row>
    <row r="38" spans="2:6" ht="24.6" customHeight="1" x14ac:dyDescent="0.3">
      <c r="B38" s="117"/>
      <c r="C38" s="118"/>
      <c r="D38" s="25"/>
    </row>
    <row r="39" spans="2:6" ht="24.6" customHeight="1" x14ac:dyDescent="0.3">
      <c r="B39" s="119"/>
      <c r="C39" s="120"/>
      <c r="D39" s="22"/>
    </row>
    <row r="40" spans="2:6" ht="24.6" customHeight="1" x14ac:dyDescent="0.3">
      <c r="B40" s="119"/>
      <c r="C40" s="120"/>
      <c r="D40" s="22"/>
    </row>
    <row r="41" spans="2:6" ht="24.6" customHeight="1" x14ac:dyDescent="0.3">
      <c r="B41" s="119"/>
      <c r="C41" s="120"/>
      <c r="D41" s="22"/>
    </row>
    <row r="42" spans="2:6" ht="24.6" customHeight="1" x14ac:dyDescent="0.3">
      <c r="B42" s="119"/>
      <c r="C42" s="120"/>
      <c r="D42" s="22"/>
    </row>
    <row r="43" spans="2:6" ht="24.6" customHeight="1" x14ac:dyDescent="0.3">
      <c r="B43" s="119"/>
      <c r="C43" s="120"/>
      <c r="D43" s="22"/>
    </row>
    <row r="44" spans="2:6" ht="24.6" customHeight="1" x14ac:dyDescent="0.3">
      <c r="B44" s="119"/>
      <c r="C44" s="120"/>
      <c r="D44" s="22"/>
    </row>
    <row r="45" spans="2:6" ht="24.6" customHeight="1" x14ac:dyDescent="0.3">
      <c r="B45" s="119"/>
      <c r="C45" s="120"/>
      <c r="D45" s="22"/>
    </row>
    <row r="46" spans="2:6" ht="24.6" customHeight="1" x14ac:dyDescent="0.3">
      <c r="B46" s="119"/>
      <c r="C46" s="120"/>
      <c r="D46" s="22"/>
    </row>
    <row r="47" spans="2:6" ht="24.6" customHeight="1" x14ac:dyDescent="0.3">
      <c r="B47" s="119"/>
      <c r="C47" s="120"/>
      <c r="D47" s="22"/>
    </row>
    <row r="48" spans="2:6" ht="24.6" customHeight="1" thickBot="1" x14ac:dyDescent="0.35">
      <c r="B48" s="125"/>
      <c r="C48" s="126"/>
      <c r="D48" s="23"/>
    </row>
    <row r="49" spans="2:4" x14ac:dyDescent="0.3">
      <c r="C49" s="21"/>
    </row>
    <row r="50" spans="2:4" ht="15" thickBot="1" x14ac:dyDescent="0.35">
      <c r="C50" s="21"/>
    </row>
    <row r="51" spans="2:4" x14ac:dyDescent="0.3">
      <c r="B51" s="121" t="s">
        <v>80</v>
      </c>
      <c r="C51" s="122"/>
      <c r="D51" s="26"/>
    </row>
    <row r="52" spans="2:4" x14ac:dyDescent="0.3">
      <c r="B52" s="123" t="s">
        <v>81</v>
      </c>
      <c r="C52" s="124"/>
      <c r="D52" s="27"/>
    </row>
    <row r="53" spans="2:4" ht="15" thickBot="1" x14ac:dyDescent="0.35">
      <c r="B53" s="113" t="s">
        <v>82</v>
      </c>
      <c r="C53" s="114"/>
      <c r="D53" s="28"/>
    </row>
  </sheetData>
  <autoFilter ref="A10:G10" xr:uid="{A0D77F88-E820-4E68-9C19-1CFED38CDDBE}"/>
  <mergeCells count="63">
    <mergeCell ref="B32:D32"/>
    <mergeCell ref="B31:D31"/>
    <mergeCell ref="B34:D34"/>
    <mergeCell ref="A8:I8"/>
    <mergeCell ref="A9:I9"/>
    <mergeCell ref="E34:F34"/>
    <mergeCell ref="H20:H23"/>
    <mergeCell ref="I20:I23"/>
    <mergeCell ref="H24:H25"/>
    <mergeCell ref="I24:I25"/>
    <mergeCell ref="H26:H27"/>
    <mergeCell ref="I26:I27"/>
    <mergeCell ref="H16:H19"/>
    <mergeCell ref="I16:I19"/>
    <mergeCell ref="D29:G29"/>
    <mergeCell ref="A16:A19"/>
    <mergeCell ref="B53:C53"/>
    <mergeCell ref="B37:C37"/>
    <mergeCell ref="B38:C38"/>
    <mergeCell ref="B39:C39"/>
    <mergeCell ref="B40:C40"/>
    <mergeCell ref="B41:C41"/>
    <mergeCell ref="B51:C51"/>
    <mergeCell ref="B52:C52"/>
    <mergeCell ref="B42:C42"/>
    <mergeCell ref="B43:C43"/>
    <mergeCell ref="B44:C44"/>
    <mergeCell ref="B45:C45"/>
    <mergeCell ref="B46:C46"/>
    <mergeCell ref="B47:C47"/>
    <mergeCell ref="B48:C48"/>
    <mergeCell ref="H11:H12"/>
    <mergeCell ref="I11:I12"/>
    <mergeCell ref="I13:I15"/>
    <mergeCell ref="H13:H15"/>
    <mergeCell ref="G13:G15"/>
    <mergeCell ref="A1:D1"/>
    <mergeCell ref="A3:B3"/>
    <mergeCell ref="A4:B4"/>
    <mergeCell ref="A5:B5"/>
    <mergeCell ref="A6:B6"/>
    <mergeCell ref="A26:A27"/>
    <mergeCell ref="B26:B27"/>
    <mergeCell ref="C26:C27"/>
    <mergeCell ref="G26:G27"/>
    <mergeCell ref="A20:A23"/>
    <mergeCell ref="B20:B23"/>
    <mergeCell ref="C20:C23"/>
    <mergeCell ref="G20:G23"/>
    <mergeCell ref="A24:A25"/>
    <mergeCell ref="B24:B25"/>
    <mergeCell ref="C24:C25"/>
    <mergeCell ref="G24:G25"/>
    <mergeCell ref="A11:A12"/>
    <mergeCell ref="B11:B12"/>
    <mergeCell ref="C11:C12"/>
    <mergeCell ref="G11:G12"/>
    <mergeCell ref="B16:B19"/>
    <mergeCell ref="A13:A15"/>
    <mergeCell ref="B13:B15"/>
    <mergeCell ref="C13:C15"/>
    <mergeCell ref="C16:C19"/>
    <mergeCell ref="G16:G19"/>
  </mergeCells>
  <pageMargins left="0.59055118110236227" right="0.59055118110236227" top="0.98425196850393704" bottom="0.78740157480314965" header="0.31496062992125984" footer="0.11811023622047245"/>
  <pageSetup paperSize="9" scale="68" fitToHeight="4" orientation="landscape" r:id="rId1"/>
  <headerFooter>
    <oddHeader>&amp;C&amp;G</oddHeader>
    <oddFooter>&amp;C&amp;G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1</vt:i4>
      </vt:variant>
    </vt:vector>
  </HeadingPairs>
  <TitlesOfParts>
    <vt:vector size="5" baseType="lpstr">
      <vt:lpstr>kritFNaP</vt:lpstr>
      <vt:lpstr>KL FNaP</vt:lpstr>
      <vt:lpstr>krit-věcná</vt:lpstr>
      <vt:lpstr>KL VH</vt:lpstr>
      <vt:lpstr>'KL FNaP'!Oblast_tisku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Lada Scherrerová</dc:creator>
  <cp:lastModifiedBy>Lada Scherrerová</cp:lastModifiedBy>
  <cp:lastPrinted>2023-09-07T18:35:29Z</cp:lastPrinted>
  <dcterms:created xsi:type="dcterms:W3CDTF">2023-04-11T02:57:05Z</dcterms:created>
  <dcterms:modified xsi:type="dcterms:W3CDTF">2023-09-13T08:34:39Z</dcterms:modified>
</cp:coreProperties>
</file>